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Mai Khanh\Downloads\"/>
    </mc:Choice>
  </mc:AlternateContent>
  <workbookProtection lockStructure="1"/>
  <bookViews>
    <workbookView xWindow="0" yWindow="0" windowWidth="16815" windowHeight="8445"/>
  </bookViews>
  <sheets>
    <sheet name="Sheet1" sheetId="1" r:id="rId1"/>
    <sheet name="Sheet2" sheetId="2" r:id="rId2"/>
  </sheets>
  <definedNames>
    <definedName name="_xlnm._FilterDatabase" localSheetId="0" hidden="1">Sheet1!$A$3:$F$282</definedName>
    <definedName name="_GoBack" localSheetId="0">Sheet1!#REF!</definedName>
    <definedName name="_MailEndCompose" localSheetId="0">Sheet1!#REF!</definedName>
    <definedName name="_xlnm.Print_Area" localSheetId="0">Sheet1!$A$2:$F$267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76" i="1" l="1"/>
  <c r="B277" i="1"/>
  <c r="B278" i="1"/>
  <c r="B279" i="1"/>
  <c r="B280" i="1"/>
  <c r="B233" i="1"/>
  <c r="B237" i="1"/>
  <c r="B225" i="1"/>
  <c r="B229" i="1"/>
  <c r="B217" i="1"/>
  <c r="B221" i="1"/>
  <c r="B207" i="1"/>
  <c r="B208" i="1"/>
  <c r="B209" i="1"/>
  <c r="B210" i="1"/>
  <c r="B211" i="1"/>
  <c r="B212" i="1"/>
  <c r="B213" i="1"/>
  <c r="B214" i="1"/>
  <c r="B215" i="1"/>
  <c r="A207" i="1"/>
  <c r="A208" i="1"/>
  <c r="A209" i="1"/>
  <c r="A210" i="1"/>
  <c r="A211" i="1"/>
  <c r="A212" i="1"/>
  <c r="A213" i="1"/>
  <c r="A214" i="1"/>
  <c r="A215" i="1"/>
  <c r="B199" i="1"/>
  <c r="B189" i="1"/>
  <c r="B190" i="1"/>
  <c r="B191" i="1"/>
  <c r="B192" i="1"/>
  <c r="B193" i="1"/>
  <c r="B194" i="1"/>
  <c r="B195" i="1"/>
  <c r="B196" i="1"/>
  <c r="B200" i="1"/>
  <c r="B201" i="1"/>
  <c r="B202" i="1"/>
  <c r="B203" i="1"/>
  <c r="B204" i="1"/>
  <c r="B205" i="1"/>
  <c r="A189" i="1"/>
  <c r="A190" i="1"/>
  <c r="A191" i="1"/>
  <c r="A192" i="1"/>
  <c r="A193" i="1"/>
  <c r="A194" i="1"/>
  <c r="A195" i="1"/>
  <c r="A196" i="1"/>
  <c r="A199" i="1"/>
  <c r="A200" i="1"/>
  <c r="A201" i="1"/>
  <c r="A202" i="1"/>
  <c r="A203" i="1"/>
  <c r="A204" i="1"/>
  <c r="A205" i="1"/>
  <c r="B234" i="1"/>
  <c r="B235" i="1"/>
  <c r="B236" i="1"/>
  <c r="B238" i="1"/>
  <c r="B239" i="1"/>
  <c r="B226" i="1"/>
  <c r="B227" i="1"/>
  <c r="B228" i="1"/>
  <c r="B230" i="1"/>
  <c r="B231" i="1"/>
  <c r="B218" i="1"/>
  <c r="B219" i="1"/>
  <c r="B220" i="1"/>
  <c r="B222" i="1"/>
  <c r="B223" i="1"/>
  <c r="B268" i="1"/>
  <c r="B270" i="1"/>
  <c r="B271" i="1"/>
  <c r="B272" i="1"/>
  <c r="B273" i="1"/>
  <c r="B274" i="1"/>
  <c r="B275" i="1"/>
  <c r="A270" i="1"/>
  <c r="A271" i="1"/>
  <c r="A272" i="1"/>
  <c r="A273" i="1"/>
  <c r="A274" i="1"/>
  <c r="A275" i="1"/>
  <c r="B259" i="1"/>
  <c r="B261" i="1"/>
  <c r="B262" i="1"/>
  <c r="B263" i="1"/>
  <c r="B264" i="1"/>
  <c r="B265" i="1"/>
  <c r="B266" i="1"/>
  <c r="A261" i="1"/>
  <c r="A262" i="1"/>
  <c r="A263" i="1"/>
  <c r="A264" i="1"/>
  <c r="A265" i="1"/>
  <c r="A266" i="1"/>
  <c r="A144" i="1"/>
  <c r="A145" i="1"/>
  <c r="A146" i="1"/>
  <c r="A147" i="1"/>
  <c r="A148" i="1"/>
  <c r="A149" i="1"/>
  <c r="A150" i="1"/>
  <c r="A151" i="1"/>
  <c r="A126" i="1"/>
  <c r="B126" i="1"/>
  <c r="A127" i="1"/>
  <c r="B127" i="1"/>
  <c r="A128" i="1"/>
  <c r="B128" i="1"/>
  <c r="A129" i="1"/>
  <c r="B129" i="1"/>
  <c r="A130" i="1"/>
  <c r="B130" i="1"/>
  <c r="A131" i="1"/>
  <c r="B131" i="1"/>
  <c r="A132" i="1"/>
  <c r="B132" i="1"/>
  <c r="A133" i="1"/>
  <c r="B133" i="1"/>
  <c r="A135" i="1"/>
  <c r="B135" i="1"/>
  <c r="A136" i="1"/>
  <c r="B136" i="1"/>
  <c r="A137" i="1"/>
  <c r="B137" i="1"/>
  <c r="A138" i="1"/>
  <c r="B138" i="1"/>
  <c r="A139" i="1"/>
  <c r="B139" i="1"/>
  <c r="A140" i="1"/>
  <c r="B140" i="1"/>
  <c r="A141" i="1"/>
  <c r="B141" i="1"/>
  <c r="A142" i="1"/>
  <c r="B142" i="1"/>
  <c r="B144" i="1"/>
  <c r="B145" i="1"/>
  <c r="B146" i="1"/>
  <c r="B147" i="1"/>
  <c r="B148" i="1"/>
  <c r="B149" i="1"/>
  <c r="B150" i="1"/>
  <c r="A153" i="1"/>
  <c r="B153" i="1"/>
  <c r="A154" i="1"/>
  <c r="B154" i="1"/>
  <c r="A155" i="1"/>
  <c r="B155" i="1"/>
  <c r="A156" i="1"/>
  <c r="B156" i="1"/>
  <c r="A157" i="1"/>
  <c r="B157" i="1"/>
  <c r="A158" i="1"/>
  <c r="B158" i="1"/>
  <c r="A159" i="1"/>
  <c r="B159" i="1"/>
  <c r="A160" i="1"/>
  <c r="B160" i="1"/>
  <c r="A162" i="1"/>
  <c r="B162" i="1"/>
  <c r="A163" i="1"/>
  <c r="B163" i="1"/>
  <c r="A164" i="1"/>
  <c r="B164" i="1"/>
  <c r="A165" i="1"/>
  <c r="B165" i="1"/>
  <c r="A166" i="1"/>
  <c r="B166" i="1"/>
  <c r="A167" i="1"/>
  <c r="B167" i="1"/>
  <c r="A168" i="1"/>
  <c r="B168" i="1"/>
  <c r="A169" i="1"/>
  <c r="B169" i="1"/>
  <c r="A171" i="1"/>
  <c r="B171" i="1"/>
  <c r="A172" i="1"/>
  <c r="B172" i="1"/>
  <c r="A173" i="1"/>
  <c r="B173" i="1"/>
  <c r="A174" i="1"/>
  <c r="B174" i="1"/>
  <c r="A175" i="1"/>
  <c r="B175" i="1"/>
  <c r="A176" i="1"/>
  <c r="B176" i="1"/>
  <c r="A177" i="1"/>
  <c r="B177" i="1"/>
  <c r="A178" i="1"/>
  <c r="B178" i="1"/>
  <c r="A180" i="1"/>
  <c r="B180" i="1"/>
  <c r="A181" i="1"/>
  <c r="B181" i="1"/>
  <c r="A182" i="1"/>
  <c r="B182" i="1"/>
  <c r="A183" i="1"/>
  <c r="B183" i="1"/>
  <c r="A184" i="1"/>
  <c r="B184" i="1"/>
  <c r="A185" i="1"/>
  <c r="B185" i="1"/>
  <c r="A186" i="1"/>
  <c r="B186" i="1"/>
  <c r="A187" i="1"/>
  <c r="B187" i="1"/>
  <c r="B241" i="1"/>
  <c r="A242" i="1"/>
  <c r="B242" i="1"/>
  <c r="A243" i="1"/>
  <c r="B243" i="1"/>
  <c r="A244" i="1"/>
  <c r="B244" i="1"/>
  <c r="A245" i="1"/>
  <c r="B245" i="1"/>
  <c r="A246" i="1"/>
  <c r="B246" i="1"/>
  <c r="A247" i="1"/>
  <c r="B247" i="1"/>
  <c r="A248" i="1"/>
  <c r="B248" i="1"/>
  <c r="B250" i="1"/>
  <c r="A251" i="1"/>
  <c r="B251" i="1"/>
  <c r="A252" i="1"/>
  <c r="B252" i="1"/>
  <c r="A253" i="1"/>
  <c r="B253" i="1"/>
  <c r="B281" i="1"/>
  <c r="B282" i="1"/>
  <c r="D31" i="1"/>
  <c r="D22" i="1"/>
  <c r="D13" i="1"/>
  <c r="D4" i="1"/>
  <c r="B32" i="1"/>
  <c r="B33" i="1"/>
  <c r="B34" i="1"/>
  <c r="B35" i="1"/>
  <c r="B36" i="1"/>
  <c r="B37" i="1"/>
  <c r="B38" i="1"/>
  <c r="A31" i="1"/>
  <c r="A32" i="1"/>
  <c r="A33" i="1"/>
  <c r="A34" i="1"/>
  <c r="A35" i="1"/>
  <c r="A36" i="1"/>
  <c r="A37" i="1"/>
  <c r="A38" i="1"/>
  <c r="B23" i="1"/>
  <c r="B24" i="1"/>
  <c r="B25" i="1"/>
  <c r="B26" i="1"/>
  <c r="B27" i="1"/>
  <c r="B28" i="1"/>
  <c r="B29" i="1"/>
  <c r="A22" i="1"/>
  <c r="A23" i="1"/>
  <c r="A24" i="1"/>
  <c r="A25" i="1"/>
  <c r="A26" i="1"/>
  <c r="A27" i="1"/>
  <c r="A28" i="1"/>
  <c r="A29" i="1"/>
  <c r="B14" i="1"/>
  <c r="B15" i="1"/>
  <c r="B16" i="1"/>
  <c r="B17" i="1"/>
  <c r="B18" i="1"/>
  <c r="B19" i="1"/>
  <c r="B20" i="1"/>
  <c r="A13" i="1"/>
  <c r="A14" i="1"/>
  <c r="A15" i="1"/>
  <c r="A16" i="1"/>
  <c r="A17" i="1"/>
  <c r="A18" i="1"/>
  <c r="A19" i="1"/>
  <c r="A20" i="1"/>
  <c r="B5" i="1"/>
  <c r="B6" i="1"/>
  <c r="B7" i="1"/>
  <c r="B8" i="1"/>
  <c r="B9" i="1"/>
  <c r="B10" i="1"/>
  <c r="B11" i="1"/>
  <c r="A4" i="1"/>
  <c r="A5" i="1"/>
  <c r="A6" i="1"/>
  <c r="A7" i="1"/>
  <c r="A8" i="1"/>
  <c r="A9" i="1"/>
  <c r="A10" i="1"/>
  <c r="A11" i="1"/>
  <c r="A254" i="1"/>
  <c r="B254" i="1"/>
  <c r="A255" i="1"/>
  <c r="B255" i="1"/>
  <c r="A256" i="1"/>
  <c r="B256" i="1"/>
  <c r="A257" i="1"/>
  <c r="B257" i="1"/>
</calcChain>
</file>

<file path=xl/sharedStrings.xml><?xml version="1.0" encoding="utf-8"?>
<sst xmlns="http://schemas.openxmlformats.org/spreadsheetml/2006/main" count="576" uniqueCount="179">
  <si>
    <t>Situation</t>
  </si>
  <si>
    <t>Instructor</t>
  </si>
  <si>
    <t>Setting</t>
  </si>
  <si>
    <t>Content</t>
  </si>
  <si>
    <t>Objective</t>
  </si>
  <si>
    <t>“Why do we need to enhance our business proposition? Our customers seem to be happy with what we are doing now.”</t>
  </si>
  <si>
    <t>Del Goehner</t>
  </si>
  <si>
    <t>We will explore what businesses can do to add value to their products or services. We will also discuss the tangibles, intangibles, technical, and non-technical sides to the business proposition. (There is also a pre-class question hand-out that students will be asked to work through and answer before the class session).</t>
  </si>
  <si>
    <t>To help students think more like their customers and understand how simple value added steps can increase sales and profits.</t>
  </si>
  <si>
    <t>“We will not fail! Our product or service is superior!”</t>
  </si>
  <si>
    <t>Students and entrepreneurs often think that starting and operating a business is easy. Also they often believe that it will be a tremendous success because of the innovative product or service that they are providing. We will be discussing what it takes to not only start a business, but sustain a business.</t>
  </si>
  <si>
    <t>A review of key factors which are consistently found to be at the core of most business failures.</t>
  </si>
  <si>
    <t>To help students understand what it takes to start, operate and sustain a business</t>
  </si>
  <si>
    <t>“14 Keys to Owning or Operating a Business” – 1 ½ to 2 hrs.</t>
  </si>
  <si>
    <t>Audience</t>
  </si>
  <si>
    <t>“What other than providing excellent products or service is necessary in running a business.  Our customers rave about our products or service”.</t>
  </si>
  <si>
    <t>This class gives practical suggestions as to what is needed to successfully run a “customer conscious” business from the perspective of the owner, the employees, sales, and the financial departments.  It also illustrates a method of obtaining customer feedback.</t>
  </si>
  <si>
    <t>This talk highlights practical business tasks or mindsets that lead to developing a positive culture of conducting the business.  It affects not only employees but also customers.</t>
  </si>
  <si>
    <t xml:space="preserve">Many of the things we do in business affect our employees and customers.  We aren’t always aware of the little things that we often overlook as important to building a positive culture.  </t>
  </si>
  <si>
    <t>MBA students</t>
  </si>
  <si>
    <t>Maximum Class Size</t>
  </si>
  <si>
    <t>unlimited</t>
  </si>
  <si>
    <t>OFFERING</t>
  </si>
  <si>
    <t>Unlimited</t>
  </si>
  <si>
    <t>Situation 1</t>
  </si>
  <si>
    <t>Situation 2</t>
  </si>
  <si>
    <t>Setting 1</t>
  </si>
  <si>
    <t>Accounting students need to be prepared for the time when they will be called on to account for NGO operations. Prospective management for NGOs need to understand how accounting for NGOs vs for-profit entities differ.  Now is a good time to prepare them.</t>
  </si>
  <si>
    <t>Setting 2</t>
  </si>
  <si>
    <t>This could provide a good opportunity for several university accounting faculties to join together to attend one event to start to enhance their knowledge of accounting for NGOs in a single forum.</t>
  </si>
  <si>
    <t>Setting 3</t>
  </si>
  <si>
    <t>I will review the differences in the accounting standards and reporting.  I will provide the background and reasoning behind the manner is which items are recorded and reported within NGOs.  I will also illustrate the points using practical  case studies.</t>
  </si>
  <si>
    <t>As a result of attending this session, participants will be able to understand the logic and reasoning of the accounting standards differences and be able to apply the accounting and reporting standards related to NGOs.</t>
  </si>
  <si>
    <t>No greater than 30.</t>
  </si>
  <si>
    <t>HCMC</t>
  </si>
  <si>
    <t>Businesses often overlook small things that add value to the customer for little of no additional cost. We will discover that how we, as a business, might view the business proposition while it is seen or described entirely differently by the customer.</t>
  </si>
  <si>
    <t>You are asked to be a leader in your organization or business.  How will you organize it so that others will be able to contribute to the success of the whole endeavor.  What form of management structure will you use?  How will you communicate and manage?</t>
  </si>
  <si>
    <t>Provide you with new insights into different kinds of organizational structure.  Additionally, it will provide you with techniques to build on each member of the team's strengths instead of concentrating on their weaknesses.</t>
  </si>
  <si>
    <t>Les Stocker</t>
  </si>
  <si>
    <t>Leaders of business enterprises have great responsibilities in guiding their business.  Yet, they have private lives and families as well.  What are the critical personal habits, or disciplines leading to success in business as well as in personal life?</t>
  </si>
  <si>
    <t>After researching literature on success going back over two centuries, Stephen Covey published his best selling The Seven Habits of Highly Successful People.  The habits he identified are rooted in laws of success that cross all nations, cultures and societies.  These laws are critical to success in the business enterprise as well as in private lives and whatever we pursue.  Understanding these concepts are important to overall success.</t>
  </si>
  <si>
    <t>In this lecture we will review Covey’s seven habits as they play out in business life as well as in personal life. We will consider real life examples of how these habits, or disciplines really have worked in the pursuit of true success in both dimensions.</t>
  </si>
  <si>
    <t xml:space="preserve">As a result of attending this session, participants will recognize Covey’s seven habits as they apply to their Individual lives and how they can lead to future success for business as well as personal life. </t>
  </si>
  <si>
    <t>The CEO’s role has often been referred to as a “black hole for time.”  He or she must be involved with literally everything in the business’ operations and support as well as all the enterprise’ external affairs including suppliers, customers, public and government relations. Indeed, no one person can do it all.  Yet there are a number of principles and disciplines the CEO can employ to accomplish the most important tasks and reach success.</t>
  </si>
  <si>
    <t>The size and nature of any business enterprise places certain demands on the CEO.  Every business is unique in that way.  Still, there are some fundamental principles and disciplines that can enable the CEO to accomplish the most critical duties in any business. They all revolve around Professor Peter Drucker’s observation that “one cannot manage others or a company without first managing oneself.”  These principles go beyond the numerous twentieth century works on time management.</t>
  </si>
  <si>
    <t xml:space="preserve">In this lecture we will review the basic principles in Stephen Covey’s best seller, First Things First and basic principles from Peter Drucker’s best seller, The Effective Executive.  We will then consider real life examples which illustrate their keys to success. </t>
  </si>
  <si>
    <t>As a result of attending this session, participants will understand basic principles to personal management and work for a successful CEO.  These principles will benefit the participant in his or her personal life whether they go on into business management or not.</t>
  </si>
  <si>
    <t>" High Performance Teams" - 1.5 – 2.0 hours</t>
  </si>
  <si>
    <t>Cheryl Meredith. Ph.D.</t>
  </si>
  <si>
    <t>There are some people that I relate to very well and others that I cannot understand.  Is there a way to be able to improve my relationships with all people?</t>
  </si>
  <si>
    <t>Myers-Briggs Type Indicator, MBTI is one of the world’s most popular personality tests.  It gives one a way of discovering your preferences in four big areas: how are you energized, how do you take in information, how do you make decisions and how do you like your life to be structured.  You will discover how knowing this about yourself and other’s can increase your overall effectiveness.</t>
  </si>
  <si>
    <t>To expose students to the Myers-Briggs Type Indicator test and give them the ability to understand their personality and the personalities of others.</t>
  </si>
  <si>
    <t>I have served on some teams that have worked very well together and other teams that have struggled greatly.  What are the keys to becoming a high performance team?</t>
  </si>
  <si>
    <t>Learn how the basic stages of team development and how a team may go from basic functioning to being a highly effective team, able to perform at peak potency.  Various types of teams will be described with their pros and cons.  A pathway to grow and evolve as a team will be provided to move a basic group of people to truly function as a high performance team.</t>
  </si>
  <si>
    <t>To help students understand the importance of teams and how high performing teams are far more effective.</t>
  </si>
  <si>
    <t>While I feel like I have a high IQ, sometimes I find that I am not as successful as others are in all areas of life.  How can I find more success in life?</t>
  </si>
  <si>
    <t>Emotional Intelligence has been demonstrated to be a far high indicator of overall success than IQ.  Learning the basic concepts, and how they can help with self-management and social engagement, is relevant for all who wish to experience success in life.  This practical class will give opportunities to practice and apply the basic tenets of emotional intelligence and give straightforward tools to help one grow in emotional intelligence.</t>
  </si>
  <si>
    <t>To help students realize the impact of emotional intelligence on their success</t>
  </si>
  <si>
    <t>How does one determine the appropriate billing or cost rates for services that reflect the value of the services rendered?</t>
  </si>
  <si>
    <t>Students who will either start a professional service business or will work in the professional services industry.</t>
  </si>
  <si>
    <t>This class provides a basis or template for determining a budget and then using that information to create a multi-level billing or cost structure to reflect the value of the services being provided.</t>
  </si>
  <si>
    <t>Teach students a technique that can provide them with a sound basis for determining the value of services and provide a means of measuring employee productivity.</t>
  </si>
  <si>
    <t>This topic explores what it means to be an entrepreneur and walks participants through a path of self examination around entrepreneurial attributes.</t>
  </si>
  <si>
    <t>"Emotional Intelligence 2.0" - 1.5 – 2.0 hours</t>
  </si>
  <si>
    <t>This is a more advanced look at how emotional intelligence impacts every aspect of life and work.  Growing in ones emotional intelligence will lead to success in relationships with classmates, coworkers and bosses.  It will help focus one for success in work and to excel in all of life.  Emotional Intelligence helps to deal with stress, pressure and in focusing skills and capacity for effectiveness.</t>
  </si>
  <si>
    <t>The student has an interest in possibly starting a new business someday, alone or with family and friends, but is unsure if they personally have what it takes to be a successful entrepreneur.</t>
  </si>
  <si>
    <t>Loren Lancaster, Cheryl Meredith, Randy and Jill Vernon</t>
  </si>
  <si>
    <t>Provide the student with a clear understanding of their current strengths and required areas of development in order to become a successful entrepreneur.</t>
  </si>
  <si>
    <t>The student wishes to become a business leader by learning about the fundamentals of building a successful, highly valuable business.</t>
  </si>
  <si>
    <t>Loren Lancaster, Randy and Jill Vernon</t>
  </si>
  <si>
    <t>This class is designed for young students and professionals who either are starting or running a new business.</t>
  </si>
  <si>
    <t>This topic introduces value based entrepreneurship, including exploring 1) the attributes of entrepreneurial value, 2) how it is conceived, 3) its development, 4) protecting and growing it, and ultimately, 4) how it is harvested. Students will participate in group exercises to experience each concept.</t>
  </si>
  <si>
    <t>Provide the student with a deeper understanding of how creating and managing opportunity value is critical to achieving business success.</t>
  </si>
  <si>
    <t>This class is designed for college students and young professionals who are examining alternative career path choices for themselves.</t>
  </si>
  <si>
    <t>X</t>
  </si>
  <si>
    <t>undergraduate to graduate level students or professors</t>
  </si>
  <si>
    <t>I find it hard to understand why people from a different culture act the way they do at times.  I would love a framework to help me understand others better.</t>
  </si>
  <si>
    <t xml:space="preserve">To expose participants to cultural perspectivesfound in a global work enviornment </t>
  </si>
  <si>
    <t>I find it hard sometime to follow through on what I intend to do.  I would like help getting from what I am doing to what I really want to do.</t>
  </si>
  <si>
    <t>To help participants understand and learn some basic skills of emotional intelligence and it's application for success in life and work.</t>
  </si>
  <si>
    <t>Work projects are important and require good project management methodology. But some of the same techniques are useful in day-to-day operations at work, at home and in life in general.</t>
  </si>
  <si>
    <t>Suzanne Garrett</t>
  </si>
  <si>
    <t xml:space="preserve">Students will be exposed to some basic project management planning tools appropriate for both small and large project. </t>
  </si>
  <si>
    <t>Time permitting, all participants will have a chance to create aspects of a project plan.</t>
  </si>
  <si>
    <t>To stimulate participants to look at projects in an organized way, to be successful in planning.</t>
  </si>
  <si>
    <t xml:space="preserve">"If only I had known . . ." - the principles of risk management allow everyone to think about problems before they occur so you will know in advance </t>
  </si>
  <si>
    <t>Risk Management is a part of project management but it also a way of looking at the future.</t>
  </si>
  <si>
    <t>Students will learn the basic process of project risk management as it is typically applied to all sizes of types of projects.</t>
  </si>
  <si>
    <t>To have students be able to consider both risks and opportunities in future endeavors, both professionally and personally.</t>
  </si>
  <si>
    <t>Project Management can be applied to all sizes and types of projects, at work and at home. It doesn’t have to involve fancy software or years of classes and work experience.</t>
  </si>
  <si>
    <t>Students will gain some hands-on experience with a simple project done in class.</t>
  </si>
  <si>
    <t>Using a few real examples, students will see how good project management techniques are necessary - in both big and small projects. Working in small groups, students will be guided to create aspects of a project plan and conduct the project as an exercise.</t>
  </si>
  <si>
    <t>To understand some basics of project management and be able to apply them to both small and large projects.</t>
  </si>
  <si>
    <t>Companies use financial statements and calculations to measure success. But there is more to success than the bottom line. How can we view success in other ways? And how can we view our own success in the same way?</t>
  </si>
  <si>
    <t xml:space="preserve">Often glossed over, buried in a chapter of a management accounting book, the balanced scorecard can be a powerful tool for departments and companies of all sizes. It can also be used at an individual level to assist in balancing life choices and goals. </t>
  </si>
  <si>
    <t>This session will focus on helping participants understand what a balanced scorecard is, how it can be used at work, at school and at home. Time permitting, all participants will have a chance to create a balanced scorecard.</t>
  </si>
  <si>
    <t>To stimulate participants to look at success in a variety of ways and capture both goals and progress using a balanced scorecard.</t>
  </si>
  <si>
    <t>Loren Lancaster</t>
  </si>
  <si>
    <t>Vietnam is approaching the time in its development where NGOs will become more important in extending social services, health services, educational services and providing meaningful work and activities for people with developmental disabilities.</t>
  </si>
  <si>
    <t>The accounting principles and reporting standards related to NGOs are significantly different than the for-profit accounting and reporting.   University accounting classes may not incorporate these important standards as a part of their normal curriculum today.  This is an opportunity to prepare faculty by teaching them the accounting standards related to NGOs.</t>
  </si>
  <si>
    <t>It could provide an opportunity for the accounting faculty to invite accounting personnel from existing NGOs to jointly learn about the principles and standards related to NGOs.</t>
  </si>
  <si>
    <t>Revised 2016</t>
  </si>
  <si>
    <t>When you are asked to be in charge of a business, one of the major concerns is to know that proper policies and procedures are in place to assure both owners and employees that the company’s assets are properly safeguarded. Often that is viewed as protections from embezzlement or theft. Although those are key points, the ethical tone with which management runs the company, assesses risks, communicates or protects information are often overlooked.  What happens when things go wrong?  What are the standards the company is using assess and address the issues?</t>
  </si>
  <si>
    <r>
      <t xml:space="preserve">This talk and workshop addresses key elements needed to create and maintain an environment for high ethical standards, and, at the same time, creates a good environment for internal controls to thrive.  We will also examine a recent case where both ethics and good internal controls were compromised. </t>
    </r>
    <r>
      <rPr>
        <b/>
        <sz val="14"/>
        <color rgb="FFFF0000"/>
        <rFont val="Times New Roman"/>
        <family val="1"/>
      </rPr>
      <t xml:space="preserve"> (To make this class effective, students need to read an article that I will provide before attending the class.)</t>
    </r>
  </si>
  <si>
    <t>Students need to understand what steps or controls can be established to prevent or deal with difficult issues they will face in leadership. (To make this class effective, I will forward an article that students need to study before coming to class.)</t>
  </si>
  <si>
    <t>Our perspective of the role authority plays in leadership often dictates  how we design organizations.  It also determines how employees view themselves.</t>
  </si>
  <si>
    <t xml:space="preserve">We will discuss how one's view of leadership affects organization structure.  We will help you develop an understanding of your and other's strengths within the organization and apply those strengths in building teams. </t>
  </si>
  <si>
    <t>Suggest small groups of not more than 6 in each workshop.</t>
  </si>
  <si>
    <t>You own or are in management of a professional service business such as consulting, accounting, architecture, legal, etc.  How do you determine how much to charge your clients or customers for your services?  How much does it cost you to provide those services?</t>
  </si>
  <si>
    <t xml:space="preserve">Starting a company seems easy.  Most entrerpreneurers expect their product or service to the very thing that everyone wants or needs.  What considerations should be involved in starting a company.  </t>
  </si>
  <si>
    <t>It may be a great idea but does it already exist?  Is it a need?  Have you identified the user/customer? Can the concept be improved? Is it a product or a service? A new design?  How do you connect with the customers? What is your concept of where you will be producing or delivering a product or service?</t>
  </si>
  <si>
    <t>This will be a workshop where we will look at starting a business from several different viewpoints.  We will also discuss some key concepts to consider from Thomas Friedman's book entitled "The World is Flat".</t>
  </si>
  <si>
    <t>Challenge the students with what it means not just start a business, but what it means to sustain it and provide for succession.</t>
  </si>
  <si>
    <t>"Projects Are Everywhere" – 1 to 2 hours</t>
  </si>
  <si>
    <t>"Deal with Problems Before They Happen - The Basics of Risk Management" – 1 to 2 hours</t>
  </si>
  <si>
    <t>"Project Management at Work" - Case Study Example and Group Exercise in Class – 1.5 to 2.5 hours</t>
  </si>
  <si>
    <t>"Using a Balanced Scorecard" – 1 to 2 hours</t>
  </si>
  <si>
    <t>“Marketing: Adding Value to Our Business Propositions”  – 1 ½ to 2 hours</t>
  </si>
  <si>
    <t>"How to price your services- Developing a profitable, multi-level billing rate structure"</t>
  </si>
  <si>
    <t>"The Ideal Team Player" - 1.5 - 2 hours</t>
  </si>
  <si>
    <t>"What Matters More than How Smart You Are… How Emotionally Smart You Are" - 1.5 – 2 hours</t>
  </si>
  <si>
    <t>Would you like to know how to pick great team members every time? Patrick Lencioni defines this person as humble, hungry and smart… people smart that is. Learn what kind of a team player you are and how to spot the best possible teammates. Identify areas of strength and how to address areas you wish to grow in to be a winning team member. Group work is essential at school and in the workplace. We will consider implications of working with different types of team players and how we can grow to be increasingly an ‘ideal team member.’</t>
  </si>
  <si>
    <t>Learn what kind of a team player you are and how to spot the best possible teammates. Identify areas of strength and how to address areas you wish to grow in to be a winning team member.</t>
  </si>
  <si>
    <t>To help students grow in building effective teams</t>
  </si>
  <si>
    <t>"The Culture Map: Breaking Through The Invisible Boundaries of Global Business" - 1.5 - 2 hours</t>
  </si>
  <si>
    <t>Business today is multicultural. The degree to which we are able to understand cultural differences and work productively with them, will determine a businesses success. We will discuss Erin Meyer’s model and findings. We will look at how Vietnam differs from neighbors in Asia as well as Europe and North America and discuss business and hiring implications for today’s emerging leaders.</t>
  </si>
  <si>
    <t>“14 Keys to Owning or Operating a Business” – 1.5 - 2 hours</t>
  </si>
  <si>
    <t>"Preparing Future Accountants and Management for the New World of NGOs" - 1.5 - 2 hours</t>
  </si>
  <si>
    <t>“Why Businesses Fail”  -  1.5  hours</t>
  </si>
  <si>
    <t>"Leadership Perspective and Styles"  -  Limited to 1 hour - An interactive workshops</t>
  </si>
  <si>
    <t>" Personality… Know Yours and Others to Work Better with Everyone" - 1.5 – 2 hours</t>
  </si>
  <si>
    <t>“The Seven Habits of Highly Effective Executives” – 2 hours</t>
  </si>
  <si>
    <t>" Entrepreneurship: What does it mean for me?" - 1.5 – 2 hours</t>
  </si>
  <si>
    <t>" Entrepreneurship: Where is the value?" - 1.5 – 2 hours</t>
  </si>
  <si>
    <t>"Dancing with the Elephant: How to do Business with the US" - 1.5 - 2 hours</t>
  </si>
  <si>
    <t>Randy and Jill Vernon</t>
  </si>
  <si>
    <t>"Cultural Intelligence: the Art of Crossing Cultures" - 1.5 - 2 hours</t>
  </si>
  <si>
    <t>This person that I'm meeting with from another culture did not respond to me at all in the way I expected.  How can I understand him? How can I make sure I am understood?</t>
  </si>
  <si>
    <t>"Entrepreneurship: Do You Have a Multiplier?" - 1.5 - 2 hours</t>
  </si>
  <si>
    <t>Offering #</t>
  </si>
  <si>
    <t>Offering Title</t>
  </si>
  <si>
    <t>“Personal and Business Ethics - Establishing a line in the sand" – 1 ½ to 2 hrs.</t>
  </si>
  <si>
    <t xml:space="preserve">You are a major influencer of people in your company.  How do personal ethics and business ethics mesh?  What guidelines exist in your company to help assure the company is operating in an ethical manner while safeguarding assets at the same time?  </t>
  </si>
  <si>
    <r>
      <t xml:space="preserve">3 hours (1 hour first day, some homework, and 2 hours second day)  </t>
    </r>
    <r>
      <rPr>
        <b/>
        <sz val="12"/>
        <color rgb="FF000000"/>
        <rFont val="Times New Roman"/>
        <family val="1"/>
      </rPr>
      <t>NEW CLASS</t>
    </r>
  </si>
  <si>
    <t>"Developing and Creating a Business from an Idea" - 2 to 2.5 hours   NEW CLASS</t>
  </si>
  <si>
    <t>“First Things First: Personal Management and The Chief Executive Officer (CEO)” -   2 hours</t>
  </si>
  <si>
    <t>Deepen the student's understanding of the reality and nature of cultural barriers, and provide insight and tools for bridging the cultural divide.</t>
  </si>
  <si>
    <t>The entrepreneur wishes to gain insight into what sets the revenue potential of a start up and how it relates to the concept of a multiplier.Tthe entrepreneur wishes to find simple tools to sort among a variety of business options to choose the best one for them.</t>
  </si>
  <si>
    <t>This class is designed for young students and professionals who are learning about entrepreneurship and the fundamentals of how start ups can be designed to realize various revenue potentials.</t>
  </si>
  <si>
    <t>This topic introduces the concept of a "multiplier" effect in start up businesses. The student will learn about how the "multiplier" applies to the financial results of a business and the efforts of the entrepreneur personally. They also will learn about the concept of a social "multiplier" and how their efforts can significantly change the lives of many people. These concepts will be rooted in the a review of the student's personal values.</t>
  </si>
  <si>
    <t>The student will develop valuable knowledge and tools to evaluate various business approaches in ways that can be practically used to choose a start up market focus.</t>
  </si>
  <si>
    <t>The student has a desire to learn the practical challenges and steps to doing business in the US, the "dance".</t>
  </si>
  <si>
    <t>We will equip the student with solid tools and knowledge of doing business with US companies. They will 1) understand why the US wants to "dance" with VN, 2) learn specific ways (or "dance" moves) to engage with US businesses, and 3) master proven, but subtle communication techniques that build a great and solid relationship while doing the "dance". We will explore perceptions, attractiveness, means to generate revenue, practical steps, and many valuable tips on communication.</t>
  </si>
  <si>
    <t>Provide the student with immediately useful knowledge, skills and steps for engaging with US businesses.</t>
  </si>
  <si>
    <t>Brian Teel</t>
  </si>
  <si>
    <t>Author Dan Pink has stimulated significant discussion in this field.  Money is critical important to each of us in many ways.  But what are limitations on how far a person can be motivated by money?  Are there forces more powerful than money in life that will promote such critical success factors as commitment, sacrifice, diligence, and even excellence?  Specific time will be given examining mini-Case Studies from lives of actual REI volunteers to learn about this kind of motivation.</t>
  </si>
  <si>
    <t>One popular business maxim that Stephen Covey helped popularize is to "Begin with the end in mind."  This workshop will seek to do just this.  Time will be given to working individually and in small teams to discuss, identify, and perhaps discover anew those aspects of our personal lives and professional careers that are important to us.  Time will also be given to working on 'next step' ideas - ways to begin working toward meeting these personal goals.</t>
  </si>
  <si>
    <t>Two of Author Jim Collins' most popular books are "Good to Great" (2001) and "Great by Choice" (2011).  Taking a look at the "paradoxical mix of personal humility and professional will" of what Collins calls a Level Five Leader, workshop participants will be asked to review examples from their own lives of people who have most clearly demonstrated these qualities to them.  Time will be given to 'look within' (the students' own lives), 'look around' (their peers and friends), and 'look up' (their teachers, parents, or inspirational leaders).  Then students will make personal plans on how to keep moving toward both personal humility and professional will.</t>
  </si>
  <si>
    <t>"The Mystery of Motivating Beyond Money" - 2 hours</t>
  </si>
  <si>
    <t>"Keys to Growing Now and for a Lifetime" - 2 hours</t>
  </si>
  <si>
    <t>"Measuring our Impact:  What does success look like?" - 2 hours</t>
  </si>
  <si>
    <t>Bridging the cultural gulf is essential in international business and relationships generally.  This presentation explores principles of communication across cultural boundaries, and key areas where our perspective and theirs may be miles (or kilometers) apart!</t>
  </si>
  <si>
    <t>I want my team to perform at their best level.  What factors will enable me as team leader to help motivate them to give their all to achieve suceess?</t>
  </si>
  <si>
    <t>Enable students to understand principles of motivation.</t>
  </si>
  <si>
    <t>Enable students to understand principles of having end goals, and examine ways of measuring progress.</t>
  </si>
  <si>
    <t>Often people will begin well and then stagnate, and instead of having 20 years of experience, they end up having 1 year of experience repeated 20 times.  How do we keep a fresh and vibrant enthusiasm for and commitment to personal and professional growth?</t>
  </si>
  <si>
    <t>Enable students to identify factors in keeping a continual commitment to growth.</t>
  </si>
  <si>
    <t>“The Essential Leadership Qualities for leading the American NGO?” – 2 hrs.</t>
  </si>
  <si>
    <t>The American NGO operates on different structures and dynamics than profit sector  enterprises or government agencies.  This requires specific leadership skill and traits to be successful.</t>
  </si>
  <si>
    <t>In this lecture we focus on those leadership qualities needed for the NGO (contrasted to the profit sector, government or the military).  In so doing I will describe the fundamentals of NGO structure and organization as practiced in America.  This should lead to discussion about differences with Vietnam and how we can learn from each other.  The case study used will be that of Braille Institute of America.</t>
  </si>
  <si>
    <t>As a result of attending this session, participants will learn the stuctures and dynamics of an American NGO and what leadership skills it requires to make it successful.  These skills will also apply directly to developing greater personal leadership.</t>
  </si>
  <si>
    <t>“The Sustainable Non-Government Organization (NGO)” -- 1.5 – 2 hrs.</t>
  </si>
  <si>
    <t>Prerequisite</t>
  </si>
  <si>
    <t>First attending Offering B, “The American NGO Business Model” would make this lecture easier to follow.</t>
  </si>
  <si>
    <t>Leading the American NGO requires some special skills in addition to those needed to lead a for-profit business. Those special skills focus on making the enterprise sustainable from year to year and generation to generation.</t>
  </si>
  <si>
    <t>Numerous American NGO’s go out of business every year while others come into being.  These failures are caused by lack of adequate funding, inadequate leadership and management,  or incompetent staff and even from scandal.  While each NGO is unique with its own challenges and issues, there are several elements that every NGO must employ in order to avoid those pitfalls and remain sustainable.</t>
  </si>
  <si>
    <t>In this lecture we will first define sustainability and then examine the essential elements including specific leadership skills, long range or strategic thinking and planning, revenue generation, performance and impact measurement, investment in infrastructure as well as in human capital.  Real life examples will illustrate each element.</t>
  </si>
  <si>
    <t>As a result of attending this session, participants will be able to identify the most crucial elements that make an NGO sustainable and successful.  They will also see principles that apply equally to making a profit sector enterprise successful and sustainable.</t>
  </si>
  <si>
    <t>REI BUSINESS WEEK  - Fall 2016 
HCMC (October 17-20)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</si>
</sst>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sz val="12"/>
      <name val="Times New Roman"/>
      <family val="1"/>
    </font>
    <font>
      <b/>
      <sz val="11"/>
      <name val="Times New Roman"/>
      <family val="1"/>
    </font>
    <font>
      <sz val="11"/>
      <name val="Times New Roman"/>
      <family val="1"/>
    </font>
    <font>
      <b/>
      <sz val="12"/>
      <name val="Times New Roman"/>
      <family val="1"/>
    </font>
    <font>
      <sz val="12"/>
      <color rgb="FF454545"/>
      <name val="Times New Roman"/>
      <family val="1"/>
    </font>
    <font>
      <b/>
      <sz val="12"/>
      <color rgb="FF000000"/>
      <name val="Times New Roman"/>
      <family val="1"/>
    </font>
    <font>
      <sz val="12"/>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4"/>
      <color rgb="FFFF0000"/>
      <name val="Times New Roman"/>
      <family val="1"/>
    </font>
    <font>
      <b/>
      <sz val="12"/>
      <color rgb="FFFF0000"/>
      <name val="Times New Roman"/>
      <family val="1"/>
    </font>
    <font>
      <sz val="12"/>
      <color rgb="FF000000"/>
      <name val="Times New Roman"/>
      <family val="1"/>
    </font>
    <font>
      <b/>
      <sz val="11"/>
      <color rgb="FF000000"/>
      <name val="Times New Roman"/>
      <family val="1"/>
    </font>
    <font>
      <sz val="11"/>
      <color rgb="FF000000"/>
      <name val="Times New Roman"/>
      <family val="1"/>
    </font>
    <font>
      <b/>
      <sz val="11"/>
      <color rgb="FF16365C"/>
      <name val="Times New Roman"/>
      <family val="1"/>
    </font>
    <font>
      <sz val="11"/>
      <color rgb="FF16365C"/>
      <name val="Times New Roman"/>
      <family val="1"/>
    </font>
    <font>
      <b/>
      <i/>
      <sz val="11"/>
      <color rgb="FF000000"/>
      <name val="Times New Roman"/>
      <family val="1"/>
    </font>
    <font>
      <b/>
      <sz val="16"/>
      <color rgb="FFFF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theme="0"/>
        <bgColor indexed="64"/>
      </patternFill>
    </fill>
  </fills>
  <borders count="1">
    <border>
      <left/>
      <right/>
      <top/>
      <bottom/>
      <diagonal/>
    </border>
  </borders>
  <cellStyleXfs count="108">
    <xf numFmtId="0" fontId="0" fillId="0" borderId="0"/>
    <xf numFmtId="0" fontId="1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95">
    <xf numFmtId="0" fontId="0" fillId="0" borderId="0" xfId="0"/>
    <xf numFmtId="0" fontId="1" fillId="0" borderId="0" xfId="0" applyFont="1"/>
    <xf numFmtId="0" fontId="3" fillId="0" borderId="0" xfId="0" applyFont="1" applyFill="1" applyBorder="1" applyAlignment="1"/>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0" xfId="0" applyFont="1" applyFill="1" applyBorder="1"/>
    <xf numFmtId="0" fontId="2" fillId="0" borderId="0" xfId="0" applyFont="1" applyFill="1" applyBorder="1" applyAlignment="1"/>
    <xf numFmtId="0" fontId="4" fillId="0" borderId="0" xfId="0" applyFont="1" applyFill="1" applyBorder="1" applyAlignment="1">
      <alignment horizontal="left" vertical="center"/>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0" xfId="1" applyFont="1" applyAlignment="1">
      <alignment wrapText="1"/>
    </xf>
    <xf numFmtId="0" fontId="3" fillId="0" borderId="0" xfId="1" applyFont="1" applyAlignment="1">
      <alignment wrapText="1"/>
    </xf>
    <xf numFmtId="0" fontId="3" fillId="0" borderId="0" xfId="0" applyFont="1" applyFill="1" applyBorder="1" applyAlignment="1"/>
    <xf numFmtId="0" fontId="3" fillId="0" borderId="0" xfId="0" applyFont="1" applyFill="1" applyBorder="1" applyAlignment="1">
      <alignment horizontal="left" vertical="center"/>
    </xf>
    <xf numFmtId="0" fontId="2" fillId="0" borderId="0" xfId="0" applyFont="1" applyFill="1" applyAlignment="1">
      <alignment horizontal="left" wrapText="1"/>
    </xf>
    <xf numFmtId="0" fontId="3" fillId="0" borderId="0" xfId="0" applyFont="1" applyFill="1" applyAlignment="1">
      <alignment horizontal="left" wrapText="1"/>
    </xf>
    <xf numFmtId="0" fontId="1" fillId="0" borderId="0" xfId="0" applyFont="1" applyFill="1" applyBorder="1"/>
    <xf numFmtId="0" fontId="4" fillId="0" borderId="0" xfId="0" applyFont="1" applyFill="1" applyBorder="1"/>
    <xf numFmtId="0" fontId="1" fillId="0" borderId="0" xfId="0" applyFont="1" applyFill="1" applyBorder="1" applyAlignment="1">
      <alignment horizontal="left" wrapText="1"/>
    </xf>
    <xf numFmtId="0" fontId="4" fillId="0" borderId="0" xfId="0" applyFont="1" applyBorder="1" applyAlignment="1"/>
    <xf numFmtId="0" fontId="4" fillId="0" borderId="0" xfId="0" applyFont="1" applyAlignment="1">
      <alignment vertical="center"/>
    </xf>
    <xf numFmtId="0" fontId="4" fillId="0" borderId="0" xfId="0" applyFont="1" applyFill="1" applyBorder="1" applyAlignment="1">
      <alignment horizontal="left" wrapText="1"/>
    </xf>
    <xf numFmtId="0" fontId="9" fillId="0" borderId="0" xfId="0" applyFont="1" applyAlignment="1">
      <alignment vertical="center"/>
    </xf>
    <xf numFmtId="0" fontId="10" fillId="0" borderId="0" xfId="0" applyFont="1"/>
    <xf numFmtId="0" fontId="3" fillId="0" borderId="0" xfId="0" applyFont="1" applyFill="1" applyAlignment="1">
      <alignment horizontal="left" vertical="center"/>
    </xf>
    <xf numFmtId="0" fontId="4" fillId="0" borderId="0" xfId="0" applyFont="1" applyBorder="1" applyAlignment="1">
      <alignment horizontal="left" vertical="center"/>
    </xf>
    <xf numFmtId="0" fontId="1" fillId="0" borderId="0" xfId="0" applyFont="1" applyFill="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1" fillId="2" borderId="0" xfId="0" applyFont="1" applyFill="1" applyBorder="1"/>
    <xf numFmtId="0" fontId="3" fillId="2" borderId="0" xfId="0" applyFont="1" applyFill="1" applyBorder="1" applyAlignment="1"/>
    <xf numFmtId="0" fontId="3" fillId="2" borderId="0" xfId="0" applyFont="1" applyFill="1" applyBorder="1" applyAlignment="1">
      <alignment horizontal="left"/>
    </xf>
    <xf numFmtId="0" fontId="2" fillId="2" borderId="0" xfId="0" applyFont="1" applyFill="1" applyBorder="1" applyAlignment="1">
      <alignment horizontal="left" wrapText="1"/>
    </xf>
    <xf numFmtId="0" fontId="4" fillId="2" borderId="0" xfId="0" applyFont="1" applyFill="1" applyBorder="1" applyAlignment="1"/>
    <xf numFmtId="0" fontId="3" fillId="2" borderId="0" xfId="0" applyFont="1" applyFill="1" applyBorder="1" applyAlignment="1">
      <alignment horizontal="left" vertical="center"/>
    </xf>
    <xf numFmtId="0" fontId="2" fillId="2" borderId="0" xfId="0" applyFont="1" applyFill="1" applyAlignment="1">
      <alignment horizontal="left" wrapText="1"/>
    </xf>
    <xf numFmtId="0" fontId="1" fillId="2" borderId="0" xfId="0" applyFont="1" applyFill="1" applyBorder="1" applyAlignment="1">
      <alignment vertical="center"/>
    </xf>
    <xf numFmtId="0" fontId="3" fillId="2" borderId="0" xfId="0" applyFont="1" applyFill="1" applyAlignment="1">
      <alignment horizontal="left" vertical="center"/>
    </xf>
    <xf numFmtId="0" fontId="1" fillId="2" borderId="0" xfId="0" applyFont="1" applyFill="1" applyBorder="1" applyAlignment="1">
      <alignment horizontal="center" vertical="center"/>
    </xf>
    <xf numFmtId="0" fontId="4" fillId="2" borderId="0" xfId="0" applyFont="1" applyFill="1" applyBorder="1" applyAlignment="1">
      <alignment horizontal="left" vertical="center"/>
    </xf>
    <xf numFmtId="0" fontId="1" fillId="2" borderId="0" xfId="0" applyFont="1" applyFill="1" applyBorder="1" applyAlignment="1">
      <alignment horizontal="left" wrapText="1"/>
    </xf>
    <xf numFmtId="0" fontId="3" fillId="2" borderId="0" xfId="0" applyFont="1" applyFill="1" applyBorder="1" applyAlignment="1">
      <alignment horizontal="left" wrapText="1"/>
    </xf>
    <xf numFmtId="0" fontId="0" fillId="2" borderId="0" xfId="0" applyFill="1"/>
    <xf numFmtId="0" fontId="0" fillId="2" borderId="0" xfId="0" applyFill="1" applyAlignment="1">
      <alignment vertical="center"/>
    </xf>
    <xf numFmtId="0" fontId="5" fillId="2" borderId="0" xfId="0" applyFont="1" applyFill="1" applyBorder="1" applyAlignment="1">
      <alignment vertical="center"/>
    </xf>
    <xf numFmtId="0" fontId="2" fillId="2" borderId="0" xfId="0" applyFont="1" applyFill="1" applyBorder="1" applyAlignment="1">
      <alignment wrapText="1"/>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0" fillId="2" borderId="0" xfId="0" applyFill="1" applyAlignment="1">
      <alignment horizontal="center" vertical="center"/>
    </xf>
    <xf numFmtId="0" fontId="17" fillId="0" borderId="0" xfId="0" applyFont="1"/>
    <xf numFmtId="0" fontId="18" fillId="0" borderId="0" xfId="0" applyFont="1"/>
    <xf numFmtId="0" fontId="18" fillId="0" borderId="0" xfId="0" applyFont="1" applyAlignment="1">
      <alignment horizontal="left"/>
    </xf>
    <xf numFmtId="0" fontId="19" fillId="0" borderId="0" xfId="0" applyFont="1"/>
    <xf numFmtId="0" fontId="19" fillId="0" borderId="0" xfId="0" applyFont="1" applyAlignment="1">
      <alignment horizontal="left" wrapText="1"/>
    </xf>
    <xf numFmtId="0" fontId="10"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wrapText="1"/>
    </xf>
    <xf numFmtId="0" fontId="17" fillId="3" borderId="0" xfId="0" applyFont="1" applyFill="1"/>
    <xf numFmtId="0" fontId="18" fillId="3" borderId="0" xfId="0" applyFont="1" applyFill="1"/>
    <xf numFmtId="0" fontId="18" fillId="3" borderId="0" xfId="0" applyFont="1" applyFill="1" applyAlignment="1">
      <alignment horizontal="left"/>
    </xf>
    <xf numFmtId="0" fontId="19" fillId="3" borderId="0" xfId="0" applyFont="1" applyFill="1" applyAlignment="1">
      <alignment horizontal="left" wrapText="1"/>
    </xf>
    <xf numFmtId="0" fontId="10" fillId="3" borderId="0" xfId="0" applyFont="1" applyFill="1" applyAlignment="1">
      <alignment horizontal="center" vertical="center"/>
    </xf>
    <xf numFmtId="0" fontId="6" fillId="0" borderId="0" xfId="0" applyFont="1"/>
    <xf numFmtId="0" fontId="5" fillId="0" borderId="0" xfId="0" applyFont="1" applyAlignment="1">
      <alignment horizontal="left" wrapText="1"/>
    </xf>
    <xf numFmtId="0" fontId="8" fillId="0" borderId="0" xfId="0" applyFont="1" applyAlignment="1">
      <alignment horizontal="center" vertical="center"/>
    </xf>
    <xf numFmtId="0" fontId="8" fillId="0" borderId="0" xfId="0" applyFont="1" applyAlignment="1">
      <alignment horizontal="left" wrapText="1"/>
    </xf>
    <xf numFmtId="0" fontId="6" fillId="3" borderId="0" xfId="0" applyFont="1" applyFill="1"/>
    <xf numFmtId="0" fontId="7" fillId="3" borderId="0" xfId="0" applyFont="1" applyFill="1" applyAlignment="1">
      <alignment horizontal="left" wrapText="1"/>
    </xf>
    <xf numFmtId="0" fontId="8" fillId="3" borderId="0" xfId="0" applyFont="1" applyFill="1" applyAlignment="1">
      <alignment horizontal="center" vertical="center"/>
    </xf>
    <xf numFmtId="0" fontId="10" fillId="0" borderId="0" xfId="0" applyFont="1" applyAlignment="1">
      <alignment horizontal="left" wrapText="1"/>
    </xf>
    <xf numFmtId="0" fontId="20" fillId="0" borderId="0" xfId="0" applyFont="1"/>
    <xf numFmtId="0" fontId="21" fillId="0" borderId="0" xfId="0" applyFont="1" applyAlignment="1">
      <alignment horizontal="left" wrapText="1"/>
    </xf>
    <xf numFmtId="0" fontId="22" fillId="0" borderId="0" xfId="0" applyFont="1" applyAlignment="1">
      <alignment horizontal="left" wrapText="1"/>
    </xf>
    <xf numFmtId="0" fontId="18" fillId="3" borderId="0" xfId="0" applyFont="1" applyFill="1" applyAlignment="1">
      <alignment horizontal="left" vertical="center"/>
    </xf>
    <xf numFmtId="0" fontId="17" fillId="3" borderId="0" xfId="0" applyFont="1" applyFill="1" applyAlignment="1">
      <alignment horizontal="center" vertical="center"/>
    </xf>
    <xf numFmtId="0" fontId="2" fillId="0" borderId="0" xfId="1" applyFont="1" applyFill="1" applyAlignment="1">
      <alignment wrapText="1"/>
    </xf>
    <xf numFmtId="0" fontId="3" fillId="0" borderId="0" xfId="0" applyFont="1" applyFill="1" applyBorder="1" applyAlignment="1">
      <alignment horizontal="left"/>
    </xf>
    <xf numFmtId="0" fontId="4" fillId="0" borderId="0" xfId="0" applyFont="1" applyFill="1" applyBorder="1" applyAlignment="1">
      <alignment horizontal="center"/>
    </xf>
    <xf numFmtId="0" fontId="2" fillId="0" borderId="0" xfId="0" applyFont="1" applyFill="1" applyAlignment="1">
      <alignment wrapText="1"/>
    </xf>
    <xf numFmtId="0" fontId="1" fillId="0" borderId="0" xfId="0" applyFont="1" applyFill="1" applyBorder="1" applyAlignment="1">
      <alignment horizontal="center"/>
    </xf>
    <xf numFmtId="0" fontId="16" fillId="0" borderId="0" xfId="0" applyFont="1" applyAlignment="1">
      <alignment horizontal="center" vertical="center"/>
    </xf>
    <xf numFmtId="0" fontId="3" fillId="4" borderId="0" xfId="0" applyFont="1" applyFill="1" applyBorder="1" applyAlignment="1"/>
    <xf numFmtId="0" fontId="3" fillId="4" borderId="0" xfId="0" applyFont="1" applyFill="1" applyBorder="1" applyAlignment="1">
      <alignment horizontal="left" vertical="center"/>
    </xf>
    <xf numFmtId="0" fontId="2" fillId="4" borderId="0" xfId="0" applyFont="1" applyFill="1" applyBorder="1" applyAlignment="1">
      <alignment wrapText="1"/>
    </xf>
    <xf numFmtId="0" fontId="3" fillId="4" borderId="0" xfId="0" applyFont="1" applyFill="1" applyBorder="1" applyAlignment="1">
      <alignment horizontal="left"/>
    </xf>
    <xf numFmtId="0" fontId="2" fillId="4" borderId="0" xfId="0" applyFont="1" applyFill="1" applyBorder="1" applyAlignment="1">
      <alignment horizontal="left" wrapText="1"/>
    </xf>
    <xf numFmtId="0" fontId="23" fillId="0" borderId="0" xfId="0" applyFont="1" applyFill="1" applyBorder="1" applyAlignment="1">
      <alignment horizontal="center" vertical="top" wrapText="1"/>
    </xf>
  </cellXfs>
  <cellStyles count="10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1"/>
  <sheetViews>
    <sheetView tabSelected="1" showRuler="0" zoomScale="74" workbookViewId="0">
      <selection activeCell="D51" sqref="D51"/>
    </sheetView>
  </sheetViews>
  <sheetFormatPr defaultColWidth="8.875" defaultRowHeight="15.75" x14ac:dyDescent="0.25"/>
  <cols>
    <col min="1" max="1" width="38.75" style="27" bestFit="1" customWidth="1"/>
    <col min="2" max="2" width="11.125" style="5" customWidth="1"/>
    <col min="3" max="3" width="14.875" style="2" customWidth="1"/>
    <col min="4" max="4" width="21.375" style="14" bestFit="1" customWidth="1"/>
    <col min="5" max="5" width="84.375" style="4" customWidth="1"/>
    <col min="6" max="6" width="12.75" style="52" bestFit="1" customWidth="1"/>
    <col min="7" max="16384" width="8.875" style="5"/>
  </cols>
  <sheetData>
    <row r="1" spans="1:6" s="17" customFormat="1" ht="45.95" customHeight="1" x14ac:dyDescent="0.35">
      <c r="A1" s="94" t="s">
        <v>178</v>
      </c>
      <c r="B1" s="94"/>
      <c r="C1" s="94"/>
      <c r="D1" s="94"/>
      <c r="E1" s="94"/>
      <c r="F1" s="94"/>
    </row>
    <row r="2" spans="1:6" ht="15.6" x14ac:dyDescent="0.35">
      <c r="A2" s="31" t="s">
        <v>1</v>
      </c>
      <c r="B2" s="18" t="s">
        <v>139</v>
      </c>
      <c r="C2" s="2" t="s">
        <v>140</v>
      </c>
    </row>
    <row r="3" spans="1:6" s="17" customFormat="1" ht="15.6" x14ac:dyDescent="0.35">
      <c r="A3" s="31"/>
      <c r="B3" s="18"/>
      <c r="C3" s="13"/>
      <c r="D3" s="14"/>
      <c r="E3" s="4"/>
      <c r="F3" s="52" t="s">
        <v>34</v>
      </c>
    </row>
    <row r="4" spans="1:6" ht="15.6" hidden="1" x14ac:dyDescent="0.35">
      <c r="A4" s="29" t="str">
        <f>+E7</f>
        <v>Suzanne Garrett</v>
      </c>
      <c r="B4" s="28">
        <v>5</v>
      </c>
      <c r="C4" s="20" t="s">
        <v>22</v>
      </c>
      <c r="D4" s="26">
        <f>B4</f>
        <v>5</v>
      </c>
      <c r="E4" s="19"/>
      <c r="F4" s="54"/>
    </row>
    <row r="5" spans="1:6" hidden="1" x14ac:dyDescent="0.25">
      <c r="A5" s="30" t="str">
        <f t="shared" ref="A5:B11" si="0">+A4</f>
        <v>Suzanne Garrett</v>
      </c>
      <c r="B5" s="28">
        <f t="shared" si="0"/>
        <v>5</v>
      </c>
      <c r="C5" s="21" t="s">
        <v>113</v>
      </c>
      <c r="D5" s="26"/>
      <c r="E5" s="19"/>
      <c r="F5" s="54" t="s">
        <v>74</v>
      </c>
    </row>
    <row r="6" spans="1:6" ht="46.5" hidden="1" x14ac:dyDescent="0.35">
      <c r="A6" s="30" t="str">
        <f t="shared" si="0"/>
        <v>Suzanne Garrett</v>
      </c>
      <c r="B6" s="28">
        <f t="shared" si="0"/>
        <v>5</v>
      </c>
      <c r="C6" s="20"/>
      <c r="D6" s="26" t="s">
        <v>0</v>
      </c>
      <c r="E6" s="19" t="s">
        <v>80</v>
      </c>
      <c r="F6" s="54"/>
    </row>
    <row r="7" spans="1:6" ht="15.6" hidden="1" x14ac:dyDescent="0.35">
      <c r="A7" s="30" t="str">
        <f t="shared" si="0"/>
        <v>Suzanne Garrett</v>
      </c>
      <c r="B7" s="28">
        <f t="shared" si="0"/>
        <v>5</v>
      </c>
      <c r="C7" s="20"/>
      <c r="D7" s="26" t="s">
        <v>1</v>
      </c>
      <c r="E7" s="22" t="s">
        <v>81</v>
      </c>
      <c r="F7" s="54"/>
    </row>
    <row r="8" spans="1:6" ht="30.95" hidden="1" collapsed="1" x14ac:dyDescent="0.35">
      <c r="A8" s="30" t="str">
        <f t="shared" si="0"/>
        <v>Suzanne Garrett</v>
      </c>
      <c r="B8" s="28">
        <f t="shared" si="0"/>
        <v>5</v>
      </c>
      <c r="C8" s="20"/>
      <c r="D8" s="26" t="s">
        <v>2</v>
      </c>
      <c r="E8" s="19" t="s">
        <v>82</v>
      </c>
      <c r="F8" s="54"/>
    </row>
    <row r="9" spans="1:6" ht="15.6" hidden="1" x14ac:dyDescent="0.35">
      <c r="A9" s="30" t="str">
        <f t="shared" si="0"/>
        <v>Suzanne Garrett</v>
      </c>
      <c r="B9" s="28">
        <f t="shared" si="0"/>
        <v>5</v>
      </c>
      <c r="C9" s="20"/>
      <c r="D9" s="26" t="s">
        <v>3</v>
      </c>
      <c r="E9" s="19" t="s">
        <v>83</v>
      </c>
      <c r="F9" s="54"/>
    </row>
    <row r="10" spans="1:6" ht="15.6" hidden="1" x14ac:dyDescent="0.35">
      <c r="A10" s="30" t="str">
        <f t="shared" si="0"/>
        <v>Suzanne Garrett</v>
      </c>
      <c r="B10" s="28">
        <f t="shared" si="0"/>
        <v>5</v>
      </c>
      <c r="C10" s="20"/>
      <c r="D10" s="26" t="s">
        <v>4</v>
      </c>
      <c r="E10" s="19" t="s">
        <v>84</v>
      </c>
      <c r="F10" s="54"/>
    </row>
    <row r="11" spans="1:6" ht="15.6" hidden="1" x14ac:dyDescent="0.35">
      <c r="A11" s="30" t="str">
        <f t="shared" si="0"/>
        <v>Suzanne Garrett</v>
      </c>
      <c r="B11" s="28">
        <f t="shared" si="0"/>
        <v>5</v>
      </c>
      <c r="C11" s="20"/>
      <c r="D11" s="26" t="s">
        <v>20</v>
      </c>
      <c r="E11" s="19" t="s">
        <v>23</v>
      </c>
      <c r="F11" s="54"/>
    </row>
    <row r="12" spans="1:6" s="17" customFormat="1" ht="15.6" hidden="1" x14ac:dyDescent="0.35">
      <c r="A12" s="42"/>
      <c r="B12" s="42"/>
      <c r="C12" s="39"/>
      <c r="D12" s="45"/>
      <c r="E12" s="46"/>
      <c r="F12" s="53"/>
    </row>
    <row r="13" spans="1:6" ht="15.6" hidden="1" x14ac:dyDescent="0.35">
      <c r="A13" s="29" t="str">
        <f>+E16</f>
        <v>Suzanne Garrett</v>
      </c>
      <c r="B13" s="28">
        <v>6</v>
      </c>
      <c r="C13" s="20" t="s">
        <v>22</v>
      </c>
      <c r="D13" s="26">
        <f>B13</f>
        <v>6</v>
      </c>
      <c r="E13" s="19"/>
      <c r="F13" s="54"/>
    </row>
    <row r="14" spans="1:6" hidden="1" x14ac:dyDescent="0.25">
      <c r="A14" s="30" t="str">
        <f t="shared" ref="A14:B20" si="1">+A13</f>
        <v>Suzanne Garrett</v>
      </c>
      <c r="B14" s="28">
        <f t="shared" si="1"/>
        <v>6</v>
      </c>
      <c r="C14" s="21" t="s">
        <v>114</v>
      </c>
      <c r="D14" s="26"/>
      <c r="E14" s="19"/>
      <c r="F14" s="54" t="s">
        <v>74</v>
      </c>
    </row>
    <row r="15" spans="1:6" ht="31.5" hidden="1" x14ac:dyDescent="0.25">
      <c r="A15" s="30" t="str">
        <f t="shared" si="1"/>
        <v>Suzanne Garrett</v>
      </c>
      <c r="B15" s="28">
        <f t="shared" si="1"/>
        <v>6</v>
      </c>
      <c r="C15" s="23"/>
      <c r="D15" s="26" t="s">
        <v>0</v>
      </c>
      <c r="E15" s="19" t="s">
        <v>85</v>
      </c>
      <c r="F15" s="54"/>
    </row>
    <row r="16" spans="1:6" ht="15.6" hidden="1" x14ac:dyDescent="0.35">
      <c r="A16" s="30" t="str">
        <f t="shared" si="1"/>
        <v>Suzanne Garrett</v>
      </c>
      <c r="B16" s="28">
        <f t="shared" si="1"/>
        <v>6</v>
      </c>
      <c r="C16" s="20"/>
      <c r="D16" s="26" t="s">
        <v>1</v>
      </c>
      <c r="E16" s="22" t="s">
        <v>81</v>
      </c>
      <c r="F16" s="54"/>
    </row>
    <row r="17" spans="1:6" s="17" customFormat="1" ht="15.6" hidden="1" x14ac:dyDescent="0.35">
      <c r="A17" s="30" t="str">
        <f t="shared" si="1"/>
        <v>Suzanne Garrett</v>
      </c>
      <c r="B17" s="28">
        <f t="shared" si="1"/>
        <v>6</v>
      </c>
      <c r="C17" s="20"/>
      <c r="D17" s="26" t="s">
        <v>2</v>
      </c>
      <c r="E17" s="19" t="s">
        <v>86</v>
      </c>
      <c r="F17" s="54"/>
    </row>
    <row r="18" spans="1:6" ht="30.95" hidden="1" x14ac:dyDescent="0.35">
      <c r="A18" s="30" t="str">
        <f t="shared" si="1"/>
        <v>Suzanne Garrett</v>
      </c>
      <c r="B18" s="28">
        <f t="shared" si="1"/>
        <v>6</v>
      </c>
      <c r="C18" s="20"/>
      <c r="D18" s="26" t="s">
        <v>3</v>
      </c>
      <c r="E18" s="19" t="s">
        <v>87</v>
      </c>
      <c r="F18" s="54"/>
    </row>
    <row r="19" spans="1:6" ht="30.95" hidden="1" x14ac:dyDescent="0.35">
      <c r="A19" s="30" t="str">
        <f t="shared" si="1"/>
        <v>Suzanne Garrett</v>
      </c>
      <c r="B19" s="28">
        <f t="shared" si="1"/>
        <v>6</v>
      </c>
      <c r="C19" s="20"/>
      <c r="D19" s="26" t="s">
        <v>4</v>
      </c>
      <c r="E19" s="19" t="s">
        <v>88</v>
      </c>
      <c r="F19" s="54"/>
    </row>
    <row r="20" spans="1:6" s="17" customFormat="1" ht="15.6" hidden="1" x14ac:dyDescent="0.35">
      <c r="A20" s="30" t="str">
        <f t="shared" si="1"/>
        <v>Suzanne Garrett</v>
      </c>
      <c r="B20" s="28">
        <f t="shared" si="1"/>
        <v>6</v>
      </c>
      <c r="C20" s="20"/>
      <c r="D20" s="26" t="s">
        <v>20</v>
      </c>
      <c r="E20" s="19" t="s">
        <v>23</v>
      </c>
      <c r="F20" s="54"/>
    </row>
    <row r="21" spans="1:6" s="17" customFormat="1" ht="15.6" hidden="1" x14ac:dyDescent="0.35">
      <c r="A21" s="42"/>
      <c r="B21" s="42"/>
      <c r="C21" s="39"/>
      <c r="D21" s="45"/>
      <c r="E21" s="46"/>
      <c r="F21" s="53"/>
    </row>
    <row r="22" spans="1:6" s="17" customFormat="1" ht="15.6" hidden="1" x14ac:dyDescent="0.35">
      <c r="A22" s="29" t="str">
        <f>+E25</f>
        <v>Suzanne Garrett</v>
      </c>
      <c r="B22" s="28">
        <v>7</v>
      </c>
      <c r="C22" s="20" t="s">
        <v>22</v>
      </c>
      <c r="D22" s="26">
        <f>B22</f>
        <v>7</v>
      </c>
      <c r="E22" s="19"/>
      <c r="F22" s="54"/>
    </row>
    <row r="23" spans="1:6" hidden="1" x14ac:dyDescent="0.25">
      <c r="A23" s="30" t="str">
        <f t="shared" ref="A23:B29" si="2">+A22</f>
        <v>Suzanne Garrett</v>
      </c>
      <c r="B23" s="28">
        <f t="shared" si="2"/>
        <v>7</v>
      </c>
      <c r="C23" s="21" t="s">
        <v>115</v>
      </c>
      <c r="D23" s="26"/>
      <c r="E23" s="19"/>
      <c r="F23" s="54" t="s">
        <v>74</v>
      </c>
    </row>
    <row r="24" spans="1:6" ht="31.5" hidden="1" x14ac:dyDescent="0.25">
      <c r="A24" s="30" t="str">
        <f t="shared" si="2"/>
        <v>Suzanne Garrett</v>
      </c>
      <c r="B24" s="28">
        <f t="shared" si="2"/>
        <v>7</v>
      </c>
      <c r="C24" s="20"/>
      <c r="D24" s="26" t="s">
        <v>0</v>
      </c>
      <c r="E24" s="19" t="s">
        <v>89</v>
      </c>
      <c r="F24" s="54"/>
    </row>
    <row r="25" spans="1:6" ht="15.6" hidden="1" x14ac:dyDescent="0.35">
      <c r="A25" s="30" t="str">
        <f t="shared" si="2"/>
        <v>Suzanne Garrett</v>
      </c>
      <c r="B25" s="28">
        <f t="shared" si="2"/>
        <v>7</v>
      </c>
      <c r="C25" s="20"/>
      <c r="D25" s="26" t="s">
        <v>1</v>
      </c>
      <c r="E25" s="22" t="s">
        <v>81</v>
      </c>
      <c r="F25" s="54"/>
    </row>
    <row r="26" spans="1:6" ht="15.6" hidden="1" x14ac:dyDescent="0.35">
      <c r="A26" s="30" t="str">
        <f t="shared" si="2"/>
        <v>Suzanne Garrett</v>
      </c>
      <c r="B26" s="28">
        <f t="shared" si="2"/>
        <v>7</v>
      </c>
      <c r="C26" s="20"/>
      <c r="D26" s="26" t="s">
        <v>2</v>
      </c>
      <c r="E26" s="19" t="s">
        <v>90</v>
      </c>
      <c r="F26" s="54"/>
    </row>
    <row r="27" spans="1:6" ht="46.5" hidden="1" x14ac:dyDescent="0.35">
      <c r="A27" s="30" t="str">
        <f t="shared" si="2"/>
        <v>Suzanne Garrett</v>
      </c>
      <c r="B27" s="28">
        <f t="shared" si="2"/>
        <v>7</v>
      </c>
      <c r="C27" s="20"/>
      <c r="D27" s="26" t="s">
        <v>3</v>
      </c>
      <c r="E27" s="19" t="s">
        <v>91</v>
      </c>
      <c r="F27" s="54"/>
    </row>
    <row r="28" spans="1:6" ht="30.95" hidden="1" x14ac:dyDescent="0.35">
      <c r="A28" s="30" t="str">
        <f t="shared" si="2"/>
        <v>Suzanne Garrett</v>
      </c>
      <c r="B28" s="28">
        <f t="shared" si="2"/>
        <v>7</v>
      </c>
      <c r="C28" s="20"/>
      <c r="D28" s="26" t="s">
        <v>4</v>
      </c>
      <c r="E28" s="19" t="s">
        <v>92</v>
      </c>
      <c r="F28" s="54"/>
    </row>
    <row r="29" spans="1:6" ht="15.6" hidden="1" x14ac:dyDescent="0.35">
      <c r="A29" s="30" t="str">
        <f t="shared" si="2"/>
        <v>Suzanne Garrett</v>
      </c>
      <c r="B29" s="28">
        <f t="shared" si="2"/>
        <v>7</v>
      </c>
      <c r="C29" s="20"/>
      <c r="D29" s="26" t="s">
        <v>20</v>
      </c>
      <c r="E29" s="19" t="s">
        <v>23</v>
      </c>
      <c r="F29" s="54"/>
    </row>
    <row r="30" spans="1:6" s="17" customFormat="1" ht="15.6" hidden="1" x14ac:dyDescent="0.35">
      <c r="A30" s="42"/>
      <c r="B30" s="42"/>
      <c r="C30" s="36"/>
      <c r="D30" s="43"/>
      <c r="E30" s="41"/>
      <c r="F30" s="53"/>
    </row>
    <row r="31" spans="1:6" ht="15.6" hidden="1" x14ac:dyDescent="0.35">
      <c r="A31" s="29" t="str">
        <f>+E34</f>
        <v>Suzanne Garrett</v>
      </c>
      <c r="B31" s="28">
        <v>8</v>
      </c>
      <c r="C31" s="20" t="s">
        <v>22</v>
      </c>
      <c r="D31" s="26">
        <f>B31</f>
        <v>8</v>
      </c>
      <c r="E31" s="19"/>
      <c r="F31" s="54"/>
    </row>
    <row r="32" spans="1:6" hidden="1" x14ac:dyDescent="0.25">
      <c r="A32" s="30" t="str">
        <f t="shared" ref="A32:B38" si="3">+A31</f>
        <v>Suzanne Garrett</v>
      </c>
      <c r="B32" s="28">
        <f t="shared" si="3"/>
        <v>8</v>
      </c>
      <c r="C32" s="24" t="s">
        <v>116</v>
      </c>
      <c r="D32" s="26"/>
      <c r="E32" s="19"/>
      <c r="F32" s="54" t="s">
        <v>74</v>
      </c>
    </row>
    <row r="33" spans="1:6" ht="46.5" hidden="1" x14ac:dyDescent="0.35">
      <c r="A33" s="30" t="str">
        <f t="shared" si="3"/>
        <v>Suzanne Garrett</v>
      </c>
      <c r="B33" s="28">
        <f t="shared" si="3"/>
        <v>8</v>
      </c>
      <c r="C33" s="20"/>
      <c r="D33" s="26" t="s">
        <v>0</v>
      </c>
      <c r="E33" s="19" t="s">
        <v>93</v>
      </c>
      <c r="F33" s="54"/>
    </row>
    <row r="34" spans="1:6" ht="15.6" hidden="1" x14ac:dyDescent="0.35">
      <c r="A34" s="30" t="str">
        <f t="shared" si="3"/>
        <v>Suzanne Garrett</v>
      </c>
      <c r="B34" s="28">
        <f t="shared" si="3"/>
        <v>8</v>
      </c>
      <c r="C34" s="20"/>
      <c r="D34" s="26" t="s">
        <v>1</v>
      </c>
      <c r="E34" s="22" t="s">
        <v>81</v>
      </c>
      <c r="F34" s="54"/>
    </row>
    <row r="35" spans="1:6" ht="46.5" hidden="1" x14ac:dyDescent="0.35">
      <c r="A35" s="30" t="str">
        <f t="shared" si="3"/>
        <v>Suzanne Garrett</v>
      </c>
      <c r="B35" s="28">
        <f t="shared" si="3"/>
        <v>8</v>
      </c>
      <c r="C35" s="20"/>
      <c r="D35" s="26" t="s">
        <v>2</v>
      </c>
      <c r="E35" s="19" t="s">
        <v>94</v>
      </c>
      <c r="F35" s="54"/>
    </row>
    <row r="36" spans="1:6" ht="47.25" hidden="1" x14ac:dyDescent="0.25">
      <c r="A36" s="30" t="str">
        <f t="shared" si="3"/>
        <v>Suzanne Garrett</v>
      </c>
      <c r="B36" s="28">
        <f t="shared" si="3"/>
        <v>8</v>
      </c>
      <c r="C36" s="20"/>
      <c r="D36" s="26" t="s">
        <v>3</v>
      </c>
      <c r="E36" s="19" t="s">
        <v>95</v>
      </c>
      <c r="F36" s="54"/>
    </row>
    <row r="37" spans="1:6" ht="31.5" hidden="1" x14ac:dyDescent="0.25">
      <c r="A37" s="30" t="str">
        <f t="shared" si="3"/>
        <v>Suzanne Garrett</v>
      </c>
      <c r="B37" s="28">
        <f t="shared" si="3"/>
        <v>8</v>
      </c>
      <c r="C37" s="20"/>
      <c r="D37" s="26" t="s">
        <v>4</v>
      </c>
      <c r="E37" s="19" t="s">
        <v>96</v>
      </c>
      <c r="F37" s="54"/>
    </row>
    <row r="38" spans="1:6" s="17" customFormat="1" hidden="1" x14ac:dyDescent="0.25">
      <c r="A38" s="30" t="str">
        <f t="shared" si="3"/>
        <v>Suzanne Garrett</v>
      </c>
      <c r="B38" s="28">
        <f t="shared" si="3"/>
        <v>8</v>
      </c>
      <c r="C38" s="20"/>
      <c r="D38" s="26" t="s">
        <v>20</v>
      </c>
      <c r="E38" s="19" t="s">
        <v>23</v>
      </c>
      <c r="F38" s="54"/>
    </row>
    <row r="39" spans="1:6" s="17" customFormat="1" hidden="1" x14ac:dyDescent="0.25">
      <c r="A39" s="44"/>
      <c r="B39" s="42"/>
      <c r="C39" s="39"/>
      <c r="D39" s="45"/>
      <c r="E39" s="46"/>
      <c r="F39" s="53"/>
    </row>
    <row r="40" spans="1:6" s="17" customFormat="1" hidden="1" x14ac:dyDescent="0.25">
      <c r="A40" s="24" t="s">
        <v>6</v>
      </c>
      <c r="B40" s="56">
        <v>9</v>
      </c>
      <c r="C40" s="57" t="s">
        <v>22</v>
      </c>
      <c r="D40" s="58">
        <v>9</v>
      </c>
      <c r="E40" s="60"/>
      <c r="F40" s="61"/>
    </row>
    <row r="41" spans="1:6" s="17" customFormat="1" hidden="1" x14ac:dyDescent="0.25">
      <c r="A41" s="62" t="s">
        <v>6</v>
      </c>
      <c r="B41" s="56">
        <v>9</v>
      </c>
      <c r="C41" s="57" t="s">
        <v>126</v>
      </c>
      <c r="D41" s="57"/>
      <c r="E41" s="57"/>
      <c r="F41" s="61" t="s">
        <v>74</v>
      </c>
    </row>
    <row r="42" spans="1:6" s="17" customFormat="1" ht="30" hidden="1" x14ac:dyDescent="0.25">
      <c r="A42" s="62" t="s">
        <v>6</v>
      </c>
      <c r="B42" s="56">
        <v>9</v>
      </c>
      <c r="C42" s="59"/>
      <c r="D42" s="63" t="s">
        <v>0</v>
      </c>
      <c r="E42" s="60" t="s">
        <v>15</v>
      </c>
      <c r="F42" s="61"/>
    </row>
    <row r="43" spans="1:6" s="17" customFormat="1" hidden="1" x14ac:dyDescent="0.25">
      <c r="A43" s="62" t="s">
        <v>6</v>
      </c>
      <c r="B43" s="56">
        <v>9</v>
      </c>
      <c r="C43" s="59"/>
      <c r="D43" s="63" t="s">
        <v>1</v>
      </c>
      <c r="E43" s="64" t="s">
        <v>6</v>
      </c>
      <c r="F43" s="61"/>
    </row>
    <row r="44" spans="1:6" s="17" customFormat="1" ht="45" hidden="1" x14ac:dyDescent="0.25">
      <c r="A44" s="62" t="s">
        <v>6</v>
      </c>
      <c r="B44" s="56">
        <v>9</v>
      </c>
      <c r="C44" s="59"/>
      <c r="D44" s="63" t="s">
        <v>2</v>
      </c>
      <c r="E44" s="60" t="s">
        <v>16</v>
      </c>
      <c r="F44" s="61"/>
    </row>
    <row r="45" spans="1:6" s="17" customFormat="1" ht="30" hidden="1" x14ac:dyDescent="0.25">
      <c r="A45" s="62" t="s">
        <v>6</v>
      </c>
      <c r="B45" s="56">
        <v>9</v>
      </c>
      <c r="C45" s="59"/>
      <c r="D45" s="63" t="s">
        <v>3</v>
      </c>
      <c r="E45" s="60" t="s">
        <v>17</v>
      </c>
      <c r="F45" s="61"/>
    </row>
    <row r="46" spans="1:6" s="17" customFormat="1" ht="30" hidden="1" x14ac:dyDescent="0.25">
      <c r="A46" s="62" t="s">
        <v>6</v>
      </c>
      <c r="B46" s="56">
        <v>9</v>
      </c>
      <c r="C46" s="57"/>
      <c r="D46" s="63" t="s">
        <v>4</v>
      </c>
      <c r="E46" s="60" t="s">
        <v>18</v>
      </c>
      <c r="F46" s="61"/>
    </row>
    <row r="47" spans="1:6" s="17" customFormat="1" hidden="1" x14ac:dyDescent="0.25">
      <c r="A47" s="62" t="s">
        <v>6</v>
      </c>
      <c r="B47" s="56">
        <v>9</v>
      </c>
      <c r="C47" s="57"/>
      <c r="D47" s="58" t="s">
        <v>20</v>
      </c>
      <c r="E47" s="60" t="s">
        <v>21</v>
      </c>
      <c r="F47" s="61"/>
    </row>
    <row r="48" spans="1:6" s="17" customFormat="1" hidden="1" x14ac:dyDescent="0.25">
      <c r="A48" s="65"/>
      <c r="B48" s="65"/>
      <c r="C48" s="66"/>
      <c r="D48" s="67"/>
      <c r="E48" s="68"/>
      <c r="F48" s="69"/>
    </row>
    <row r="49" spans="1:6" s="17" customFormat="1" x14ac:dyDescent="0.25">
      <c r="A49" s="24" t="s">
        <v>6</v>
      </c>
      <c r="B49" s="56">
        <v>10</v>
      </c>
      <c r="C49" s="57" t="s">
        <v>22</v>
      </c>
      <c r="D49" s="58">
        <v>10</v>
      </c>
      <c r="E49" s="60"/>
      <c r="F49" s="61"/>
    </row>
    <row r="50" spans="1:6" s="17" customFormat="1" x14ac:dyDescent="0.25">
      <c r="A50" s="62" t="s">
        <v>6</v>
      </c>
      <c r="B50" s="56">
        <v>10</v>
      </c>
      <c r="C50" s="70" t="s">
        <v>127</v>
      </c>
      <c r="D50" s="70"/>
      <c r="E50" s="70"/>
      <c r="F50" s="61" t="s">
        <v>74</v>
      </c>
    </row>
    <row r="51" spans="1:6" s="17" customFormat="1" ht="47.25" x14ac:dyDescent="0.25">
      <c r="A51" s="62" t="s">
        <v>6</v>
      </c>
      <c r="B51" s="56">
        <v>10</v>
      </c>
      <c r="C51" s="70"/>
      <c r="D51" s="70" t="s">
        <v>24</v>
      </c>
      <c r="E51" s="71" t="s">
        <v>98</v>
      </c>
      <c r="F51" s="72"/>
    </row>
    <row r="52" spans="1:6" s="17" customFormat="1" ht="63" x14ac:dyDescent="0.25">
      <c r="A52" s="62" t="s">
        <v>6</v>
      </c>
      <c r="B52" s="56">
        <v>10</v>
      </c>
      <c r="C52" s="70"/>
      <c r="D52" s="70" t="s">
        <v>25</v>
      </c>
      <c r="E52" s="71" t="s">
        <v>99</v>
      </c>
      <c r="F52" s="72"/>
    </row>
    <row r="53" spans="1:6" s="17" customFormat="1" x14ac:dyDescent="0.25">
      <c r="A53" s="62" t="s">
        <v>6</v>
      </c>
      <c r="B53" s="56">
        <v>10</v>
      </c>
      <c r="C53" s="70"/>
      <c r="D53" s="70" t="s">
        <v>1</v>
      </c>
      <c r="E53" s="73" t="s">
        <v>6</v>
      </c>
      <c r="F53" s="72"/>
    </row>
    <row r="54" spans="1:6" s="17" customFormat="1" ht="47.25" x14ac:dyDescent="0.25">
      <c r="A54" s="62" t="s">
        <v>6</v>
      </c>
      <c r="B54" s="56">
        <v>10</v>
      </c>
      <c r="C54" s="70"/>
      <c r="D54" s="70" t="s">
        <v>26</v>
      </c>
      <c r="E54" s="71" t="s">
        <v>27</v>
      </c>
      <c r="F54" s="72"/>
    </row>
    <row r="55" spans="1:6" s="17" customFormat="1" ht="47.25" x14ac:dyDescent="0.25">
      <c r="A55" s="62" t="s">
        <v>6</v>
      </c>
      <c r="B55" s="56">
        <v>10</v>
      </c>
      <c r="C55" s="70"/>
      <c r="D55" s="70" t="s">
        <v>28</v>
      </c>
      <c r="E55" s="71" t="s">
        <v>29</v>
      </c>
      <c r="F55" s="72"/>
    </row>
    <row r="56" spans="1:6" s="17" customFormat="1" ht="31.5" x14ac:dyDescent="0.25">
      <c r="A56" s="62" t="s">
        <v>6</v>
      </c>
      <c r="B56" s="56">
        <v>10</v>
      </c>
      <c r="C56" s="70"/>
      <c r="D56" s="70" t="s">
        <v>30</v>
      </c>
      <c r="E56" s="71" t="s">
        <v>100</v>
      </c>
      <c r="F56" s="72"/>
    </row>
    <row r="57" spans="1:6" s="17" customFormat="1" ht="47.25" x14ac:dyDescent="0.25">
      <c r="A57" s="62" t="s">
        <v>6</v>
      </c>
      <c r="B57" s="56">
        <v>10</v>
      </c>
      <c r="C57" s="70"/>
      <c r="D57" s="70" t="s">
        <v>3</v>
      </c>
      <c r="E57" s="71" t="s">
        <v>31</v>
      </c>
      <c r="F57" s="72"/>
    </row>
    <row r="58" spans="1:6" s="17" customFormat="1" ht="47.25" x14ac:dyDescent="0.25">
      <c r="A58" s="62" t="s">
        <v>6</v>
      </c>
      <c r="B58" s="56">
        <v>10</v>
      </c>
      <c r="C58" s="70"/>
      <c r="D58" s="70" t="s">
        <v>4</v>
      </c>
      <c r="E58" s="71" t="s">
        <v>32</v>
      </c>
      <c r="F58" s="72"/>
    </row>
    <row r="59" spans="1:6" s="17" customFormat="1" x14ac:dyDescent="0.25">
      <c r="A59" s="62" t="s">
        <v>6</v>
      </c>
      <c r="B59" s="56">
        <v>10</v>
      </c>
      <c r="C59" s="70"/>
      <c r="D59" s="70" t="s">
        <v>20</v>
      </c>
      <c r="E59" s="71" t="s">
        <v>33</v>
      </c>
      <c r="F59" s="72"/>
    </row>
    <row r="60" spans="1:6" s="17" customFormat="1" hidden="1" x14ac:dyDescent="0.25">
      <c r="A60" s="65"/>
      <c r="B60" s="65"/>
      <c r="C60" s="74"/>
      <c r="D60" s="74"/>
      <c r="E60" s="75"/>
      <c r="F60" s="76"/>
    </row>
    <row r="61" spans="1:6" s="17" customFormat="1" hidden="1" x14ac:dyDescent="0.25">
      <c r="A61" s="24" t="s">
        <v>6</v>
      </c>
      <c r="B61" s="56">
        <v>11</v>
      </c>
      <c r="C61" s="57" t="s">
        <v>22</v>
      </c>
      <c r="D61" s="58">
        <v>11</v>
      </c>
      <c r="E61" s="60"/>
      <c r="F61" s="61"/>
    </row>
    <row r="62" spans="1:6" s="17" customFormat="1" hidden="1" x14ac:dyDescent="0.25">
      <c r="A62" s="62" t="s">
        <v>6</v>
      </c>
      <c r="B62" s="56">
        <v>11</v>
      </c>
      <c r="C62" s="57" t="s">
        <v>117</v>
      </c>
      <c r="D62" s="57"/>
      <c r="E62" s="57"/>
      <c r="F62" s="61" t="s">
        <v>74</v>
      </c>
    </row>
    <row r="63" spans="1:6" s="17" customFormat="1" ht="30" hidden="1" x14ac:dyDescent="0.25">
      <c r="A63" s="62" t="s">
        <v>6</v>
      </c>
      <c r="B63" s="56">
        <v>11</v>
      </c>
      <c r="C63" s="57"/>
      <c r="D63" s="63" t="s">
        <v>0</v>
      </c>
      <c r="E63" s="60" t="s">
        <v>5</v>
      </c>
      <c r="F63" s="61"/>
    </row>
    <row r="64" spans="1:6" s="17" customFormat="1" hidden="1" x14ac:dyDescent="0.25">
      <c r="A64" s="62" t="s">
        <v>6</v>
      </c>
      <c r="B64" s="56">
        <v>11</v>
      </c>
      <c r="C64" s="57"/>
      <c r="D64" s="63" t="s">
        <v>1</v>
      </c>
      <c r="E64" s="64" t="s">
        <v>6</v>
      </c>
      <c r="F64" s="61"/>
    </row>
    <row r="65" spans="1:6" s="17" customFormat="1" ht="45" hidden="1" x14ac:dyDescent="0.25">
      <c r="A65" s="62" t="s">
        <v>6</v>
      </c>
      <c r="B65" s="56">
        <v>11</v>
      </c>
      <c r="C65" s="57"/>
      <c r="D65" s="63" t="s">
        <v>2</v>
      </c>
      <c r="E65" s="60" t="s">
        <v>35</v>
      </c>
      <c r="F65" s="61"/>
    </row>
    <row r="66" spans="1:6" s="17" customFormat="1" ht="60" hidden="1" x14ac:dyDescent="0.25">
      <c r="A66" s="62" t="s">
        <v>6</v>
      </c>
      <c r="B66" s="56">
        <v>11</v>
      </c>
      <c r="C66" s="57"/>
      <c r="D66" s="63" t="s">
        <v>3</v>
      </c>
      <c r="E66" s="60" t="s">
        <v>7</v>
      </c>
      <c r="F66" s="61"/>
    </row>
    <row r="67" spans="1:6" s="17" customFormat="1" ht="30" hidden="1" x14ac:dyDescent="0.25">
      <c r="A67" s="62" t="s">
        <v>6</v>
      </c>
      <c r="B67" s="56">
        <v>11</v>
      </c>
      <c r="C67" s="57"/>
      <c r="D67" s="63" t="s">
        <v>4</v>
      </c>
      <c r="E67" s="60" t="s">
        <v>8</v>
      </c>
      <c r="F67" s="61"/>
    </row>
    <row r="68" spans="1:6" s="17" customFormat="1" hidden="1" x14ac:dyDescent="0.25">
      <c r="A68" s="62" t="s">
        <v>6</v>
      </c>
      <c r="B68" s="56">
        <v>11</v>
      </c>
      <c r="C68" s="57"/>
      <c r="D68" s="58" t="s">
        <v>20</v>
      </c>
      <c r="E68" s="60" t="s">
        <v>21</v>
      </c>
      <c r="F68" s="61"/>
    </row>
    <row r="69" spans="1:6" s="17" customFormat="1" hidden="1" x14ac:dyDescent="0.25">
      <c r="A69" s="65"/>
      <c r="B69" s="65"/>
      <c r="C69" s="66"/>
      <c r="D69" s="67"/>
      <c r="E69" s="68"/>
      <c r="F69" s="69"/>
    </row>
    <row r="70" spans="1:6" s="17" customFormat="1" hidden="1" x14ac:dyDescent="0.25">
      <c r="A70" s="24" t="s">
        <v>6</v>
      </c>
      <c r="B70" s="56">
        <v>12</v>
      </c>
      <c r="C70" s="57" t="s">
        <v>22</v>
      </c>
      <c r="D70" s="58">
        <v>12</v>
      </c>
      <c r="E70" s="77" t="s">
        <v>101</v>
      </c>
      <c r="F70" s="61"/>
    </row>
    <row r="71" spans="1:6" s="17" customFormat="1" hidden="1" x14ac:dyDescent="0.25">
      <c r="A71" s="62" t="s">
        <v>6</v>
      </c>
      <c r="B71" s="56">
        <v>12</v>
      </c>
      <c r="C71" s="78" t="s">
        <v>141</v>
      </c>
      <c r="D71" s="78"/>
      <c r="E71" s="78"/>
      <c r="F71" s="61" t="s">
        <v>74</v>
      </c>
    </row>
    <row r="72" spans="1:6" s="17" customFormat="1" ht="45" hidden="1" x14ac:dyDescent="0.25">
      <c r="A72" s="62" t="s">
        <v>6</v>
      </c>
      <c r="B72" s="56">
        <v>12</v>
      </c>
      <c r="C72" s="57"/>
      <c r="D72" s="63" t="s">
        <v>0</v>
      </c>
      <c r="E72" s="79" t="s">
        <v>142</v>
      </c>
      <c r="F72" s="61"/>
    </row>
    <row r="73" spans="1:6" s="17" customFormat="1" hidden="1" x14ac:dyDescent="0.25">
      <c r="A73" s="62" t="s">
        <v>6</v>
      </c>
      <c r="B73" s="56">
        <v>12</v>
      </c>
      <c r="C73" s="57"/>
      <c r="D73" s="63" t="s">
        <v>1</v>
      </c>
      <c r="E73" s="64" t="s">
        <v>6</v>
      </c>
      <c r="F73" s="61"/>
    </row>
    <row r="74" spans="1:6" s="17" customFormat="1" ht="90" hidden="1" x14ac:dyDescent="0.25">
      <c r="A74" s="62" t="s">
        <v>6</v>
      </c>
      <c r="B74" s="56">
        <v>12</v>
      </c>
      <c r="C74" s="57"/>
      <c r="D74" s="63" t="s">
        <v>2</v>
      </c>
      <c r="E74" s="60" t="s">
        <v>102</v>
      </c>
      <c r="F74" s="61"/>
    </row>
    <row r="75" spans="1:6" s="17" customFormat="1" ht="82.5" hidden="1" x14ac:dyDescent="0.3">
      <c r="A75" s="62" t="s">
        <v>6</v>
      </c>
      <c r="B75" s="56">
        <v>12</v>
      </c>
      <c r="C75" s="57"/>
      <c r="D75" s="63" t="s">
        <v>3</v>
      </c>
      <c r="E75" s="60" t="s">
        <v>103</v>
      </c>
      <c r="F75" s="88"/>
    </row>
    <row r="76" spans="1:6" s="17" customFormat="1" ht="45" hidden="1" x14ac:dyDescent="0.25">
      <c r="A76" s="62" t="s">
        <v>6</v>
      </c>
      <c r="B76" s="56">
        <v>12</v>
      </c>
      <c r="C76" s="57"/>
      <c r="D76" s="63" t="s">
        <v>4</v>
      </c>
      <c r="E76" s="60" t="s">
        <v>104</v>
      </c>
      <c r="F76" s="61"/>
    </row>
    <row r="77" spans="1:6" s="17" customFormat="1" hidden="1" x14ac:dyDescent="0.25">
      <c r="A77" s="62" t="s">
        <v>6</v>
      </c>
      <c r="B77" s="56">
        <v>12</v>
      </c>
      <c r="C77" s="57"/>
      <c r="D77" s="58" t="s">
        <v>20</v>
      </c>
      <c r="E77" s="60">
        <v>60</v>
      </c>
      <c r="F77" s="61"/>
    </row>
    <row r="78" spans="1:6" s="17" customFormat="1" hidden="1" x14ac:dyDescent="0.25">
      <c r="A78" s="65"/>
      <c r="B78" s="65"/>
      <c r="C78" s="66"/>
      <c r="D78" s="67"/>
      <c r="E78" s="68"/>
      <c r="F78" s="69"/>
    </row>
    <row r="79" spans="1:6" s="17" customFormat="1" hidden="1" x14ac:dyDescent="0.25">
      <c r="A79" s="24" t="s">
        <v>6</v>
      </c>
      <c r="B79" s="56">
        <v>13</v>
      </c>
      <c r="C79" s="57" t="s">
        <v>22</v>
      </c>
      <c r="D79" s="58">
        <v>13</v>
      </c>
      <c r="E79" s="60"/>
      <c r="F79" s="61"/>
    </row>
    <row r="80" spans="1:6" s="17" customFormat="1" hidden="1" x14ac:dyDescent="0.25">
      <c r="A80" s="62" t="s">
        <v>6</v>
      </c>
      <c r="B80" s="56">
        <v>13</v>
      </c>
      <c r="C80" s="57" t="s">
        <v>13</v>
      </c>
      <c r="D80" s="57"/>
      <c r="E80" s="57"/>
      <c r="F80" s="61" t="s">
        <v>74</v>
      </c>
    </row>
    <row r="81" spans="1:6" s="17" customFormat="1" ht="30" hidden="1" x14ac:dyDescent="0.25">
      <c r="A81" s="62" t="s">
        <v>6</v>
      </c>
      <c r="B81" s="56">
        <v>13</v>
      </c>
      <c r="C81" s="59"/>
      <c r="D81" s="63" t="s">
        <v>0</v>
      </c>
      <c r="E81" s="60" t="s">
        <v>15</v>
      </c>
      <c r="F81" s="61"/>
    </row>
    <row r="82" spans="1:6" s="17" customFormat="1" hidden="1" x14ac:dyDescent="0.25">
      <c r="A82" s="62" t="s">
        <v>6</v>
      </c>
      <c r="B82" s="56">
        <v>13</v>
      </c>
      <c r="C82" s="59"/>
      <c r="D82" s="63" t="s">
        <v>1</v>
      </c>
      <c r="E82" s="64" t="s">
        <v>6</v>
      </c>
      <c r="F82" s="61"/>
    </row>
    <row r="83" spans="1:6" s="17" customFormat="1" hidden="1" x14ac:dyDescent="0.25">
      <c r="A83" s="62" t="s">
        <v>6</v>
      </c>
      <c r="B83" s="56">
        <v>13</v>
      </c>
      <c r="C83" s="59"/>
      <c r="D83" s="58" t="s">
        <v>14</v>
      </c>
      <c r="E83" s="80" t="s">
        <v>19</v>
      </c>
      <c r="F83" s="61"/>
    </row>
    <row r="84" spans="1:6" s="17" customFormat="1" ht="45" hidden="1" x14ac:dyDescent="0.25">
      <c r="A84" s="62" t="s">
        <v>6</v>
      </c>
      <c r="B84" s="56">
        <v>13</v>
      </c>
      <c r="C84" s="59"/>
      <c r="D84" s="63" t="s">
        <v>2</v>
      </c>
      <c r="E84" s="60" t="s">
        <v>16</v>
      </c>
      <c r="F84" s="61"/>
    </row>
    <row r="85" spans="1:6" s="17" customFormat="1" ht="30" hidden="1" x14ac:dyDescent="0.25">
      <c r="A85" s="62" t="s">
        <v>6</v>
      </c>
      <c r="B85" s="56">
        <v>13</v>
      </c>
      <c r="C85" s="59"/>
      <c r="D85" s="63" t="s">
        <v>3</v>
      </c>
      <c r="E85" s="60" t="s">
        <v>17</v>
      </c>
      <c r="F85" s="61"/>
    </row>
    <row r="86" spans="1:6" s="17" customFormat="1" ht="30" hidden="1" x14ac:dyDescent="0.25">
      <c r="A86" s="62" t="s">
        <v>6</v>
      </c>
      <c r="B86" s="56">
        <v>13</v>
      </c>
      <c r="C86" s="57"/>
      <c r="D86" s="63" t="s">
        <v>4</v>
      </c>
      <c r="E86" s="60" t="s">
        <v>18</v>
      </c>
      <c r="F86" s="61"/>
    </row>
    <row r="87" spans="1:6" s="17" customFormat="1" hidden="1" x14ac:dyDescent="0.25">
      <c r="A87" s="62" t="s">
        <v>6</v>
      </c>
      <c r="B87" s="56">
        <v>13</v>
      </c>
      <c r="C87" s="57"/>
      <c r="D87" s="58" t="s">
        <v>20</v>
      </c>
      <c r="E87" s="60">
        <v>20</v>
      </c>
      <c r="F87" s="61"/>
    </row>
    <row r="88" spans="1:6" s="17" customFormat="1" hidden="1" x14ac:dyDescent="0.25">
      <c r="A88" s="65"/>
      <c r="B88" s="65"/>
      <c r="C88" s="66"/>
      <c r="D88" s="67"/>
      <c r="E88" s="68"/>
      <c r="F88" s="69"/>
    </row>
    <row r="89" spans="1:6" s="17" customFormat="1" hidden="1" x14ac:dyDescent="0.25">
      <c r="A89" s="24" t="s">
        <v>6</v>
      </c>
      <c r="B89" s="56">
        <v>14</v>
      </c>
      <c r="C89" s="57" t="s">
        <v>22</v>
      </c>
      <c r="D89" s="58">
        <v>14</v>
      </c>
      <c r="E89" s="60"/>
      <c r="F89" s="61"/>
    </row>
    <row r="90" spans="1:6" s="17" customFormat="1" hidden="1" x14ac:dyDescent="0.25">
      <c r="A90" s="62" t="s">
        <v>6</v>
      </c>
      <c r="B90" s="56">
        <v>14</v>
      </c>
      <c r="C90" s="57" t="s">
        <v>128</v>
      </c>
      <c r="D90" s="57"/>
      <c r="E90" s="60"/>
      <c r="F90" s="61" t="s">
        <v>74</v>
      </c>
    </row>
    <row r="91" spans="1:6" s="17" customFormat="1" hidden="1" x14ac:dyDescent="0.25">
      <c r="A91" s="62" t="s">
        <v>6</v>
      </c>
      <c r="B91" s="56">
        <v>14</v>
      </c>
      <c r="C91" s="57"/>
      <c r="D91" s="63" t="s">
        <v>0</v>
      </c>
      <c r="E91" s="60" t="s">
        <v>9</v>
      </c>
      <c r="F91" s="61"/>
    </row>
    <row r="92" spans="1:6" s="17" customFormat="1" hidden="1" x14ac:dyDescent="0.25">
      <c r="A92" s="62" t="s">
        <v>6</v>
      </c>
      <c r="B92" s="56">
        <v>14</v>
      </c>
      <c r="C92" s="57"/>
      <c r="D92" s="63" t="s">
        <v>1</v>
      </c>
      <c r="E92" s="64" t="s">
        <v>6</v>
      </c>
      <c r="F92" s="61"/>
    </row>
    <row r="93" spans="1:6" s="17" customFormat="1" ht="60" hidden="1" x14ac:dyDescent="0.25">
      <c r="A93" s="62" t="s">
        <v>6</v>
      </c>
      <c r="B93" s="56">
        <v>14</v>
      </c>
      <c r="C93" s="57"/>
      <c r="D93" s="63" t="s">
        <v>2</v>
      </c>
      <c r="E93" s="60" t="s">
        <v>10</v>
      </c>
      <c r="F93" s="61"/>
    </row>
    <row r="94" spans="1:6" s="17" customFormat="1" ht="30" hidden="1" x14ac:dyDescent="0.25">
      <c r="A94" s="62" t="s">
        <v>6</v>
      </c>
      <c r="B94" s="56">
        <v>14</v>
      </c>
      <c r="C94" s="57"/>
      <c r="D94" s="63" t="s">
        <v>3</v>
      </c>
      <c r="E94" s="60" t="s">
        <v>11</v>
      </c>
      <c r="F94" s="61"/>
    </row>
    <row r="95" spans="1:6" s="17" customFormat="1" hidden="1" x14ac:dyDescent="0.25">
      <c r="A95" s="62" t="s">
        <v>6</v>
      </c>
      <c r="B95" s="56">
        <v>14</v>
      </c>
      <c r="C95" s="57"/>
      <c r="D95" s="63" t="s">
        <v>4</v>
      </c>
      <c r="E95" s="60" t="s">
        <v>12</v>
      </c>
      <c r="F95" s="61"/>
    </row>
    <row r="96" spans="1:6" s="17" customFormat="1" hidden="1" x14ac:dyDescent="0.25">
      <c r="A96" s="62" t="s">
        <v>6</v>
      </c>
      <c r="B96" s="56">
        <v>14</v>
      </c>
      <c r="C96" s="57"/>
      <c r="D96" s="58" t="s">
        <v>20</v>
      </c>
      <c r="E96" s="60" t="s">
        <v>21</v>
      </c>
      <c r="F96" s="61"/>
    </row>
    <row r="97" spans="1:6" s="17" customFormat="1" hidden="1" x14ac:dyDescent="0.25">
      <c r="A97" s="65"/>
      <c r="B97" s="65"/>
      <c r="C97" s="66"/>
      <c r="D97" s="67"/>
      <c r="E97" s="68"/>
      <c r="F97" s="69"/>
    </row>
    <row r="98" spans="1:6" s="17" customFormat="1" hidden="1" x14ac:dyDescent="0.25">
      <c r="A98" s="24" t="s">
        <v>6</v>
      </c>
      <c r="B98" s="56">
        <v>15</v>
      </c>
      <c r="C98" s="57" t="s">
        <v>22</v>
      </c>
      <c r="D98" s="58">
        <v>15</v>
      </c>
      <c r="E98" s="60"/>
      <c r="F98" s="72"/>
    </row>
    <row r="99" spans="1:6" s="17" customFormat="1" hidden="1" x14ac:dyDescent="0.25">
      <c r="A99" s="62" t="s">
        <v>6</v>
      </c>
      <c r="B99" s="56">
        <v>15</v>
      </c>
      <c r="C99" s="57" t="s">
        <v>129</v>
      </c>
      <c r="D99" s="57"/>
      <c r="E99" s="57"/>
      <c r="F99" s="61" t="s">
        <v>74</v>
      </c>
    </row>
    <row r="100" spans="1:6" s="17" customFormat="1" ht="30" hidden="1" x14ac:dyDescent="0.25">
      <c r="A100" s="62" t="s">
        <v>6</v>
      </c>
      <c r="B100" s="56">
        <v>15</v>
      </c>
      <c r="C100" s="59"/>
      <c r="D100" s="63" t="s">
        <v>0</v>
      </c>
      <c r="E100" s="60" t="s">
        <v>105</v>
      </c>
      <c r="F100" s="61"/>
    </row>
    <row r="101" spans="1:6" s="17" customFormat="1" hidden="1" x14ac:dyDescent="0.25">
      <c r="A101" s="62" t="s">
        <v>6</v>
      </c>
      <c r="B101" s="56">
        <v>15</v>
      </c>
      <c r="C101" s="59"/>
      <c r="D101" s="63" t="s">
        <v>1</v>
      </c>
      <c r="E101" s="64" t="s">
        <v>6</v>
      </c>
      <c r="F101" s="61"/>
    </row>
    <row r="102" spans="1:6" s="17" customFormat="1" ht="45" hidden="1" x14ac:dyDescent="0.25">
      <c r="A102" s="62" t="s">
        <v>6</v>
      </c>
      <c r="B102" s="56">
        <v>15</v>
      </c>
      <c r="C102" s="59"/>
      <c r="D102" s="63" t="s">
        <v>2</v>
      </c>
      <c r="E102" s="60" t="s">
        <v>36</v>
      </c>
      <c r="F102" s="62"/>
    </row>
    <row r="103" spans="1:6" s="17" customFormat="1" ht="45" hidden="1" x14ac:dyDescent="0.25">
      <c r="A103" s="62" t="s">
        <v>6</v>
      </c>
      <c r="B103" s="56">
        <v>15</v>
      </c>
      <c r="C103" s="59"/>
      <c r="D103" s="63" t="s">
        <v>3</v>
      </c>
      <c r="E103" s="60" t="s">
        <v>106</v>
      </c>
      <c r="F103" s="62"/>
    </row>
    <row r="104" spans="1:6" s="17" customFormat="1" ht="45" hidden="1" x14ac:dyDescent="0.25">
      <c r="A104" s="62" t="s">
        <v>6</v>
      </c>
      <c r="B104" s="56">
        <v>15</v>
      </c>
      <c r="C104" s="57"/>
      <c r="D104" s="63" t="s">
        <v>4</v>
      </c>
      <c r="E104" s="60" t="s">
        <v>37</v>
      </c>
      <c r="F104" s="62"/>
    </row>
    <row r="105" spans="1:6" s="17" customFormat="1" hidden="1" x14ac:dyDescent="0.25">
      <c r="A105" s="62" t="s">
        <v>6</v>
      </c>
      <c r="B105" s="56">
        <v>15</v>
      </c>
      <c r="C105" s="57"/>
      <c r="D105" s="58" t="s">
        <v>20</v>
      </c>
      <c r="E105" s="60" t="s">
        <v>107</v>
      </c>
      <c r="F105" s="62"/>
    </row>
    <row r="106" spans="1:6" s="17" customFormat="1" hidden="1" x14ac:dyDescent="0.25">
      <c r="A106" s="65"/>
      <c r="B106" s="65"/>
      <c r="C106" s="66"/>
      <c r="D106" s="81"/>
      <c r="E106" s="68"/>
      <c r="F106" s="82"/>
    </row>
    <row r="107" spans="1:6" s="17" customFormat="1" hidden="1" x14ac:dyDescent="0.25">
      <c r="A107" s="24" t="s">
        <v>6</v>
      </c>
      <c r="B107" s="56">
        <v>16</v>
      </c>
      <c r="C107" s="57" t="s">
        <v>22</v>
      </c>
      <c r="D107" s="58">
        <v>16</v>
      </c>
      <c r="E107" s="60" t="s">
        <v>143</v>
      </c>
      <c r="F107" s="61"/>
    </row>
    <row r="108" spans="1:6" s="17" customFormat="1" hidden="1" x14ac:dyDescent="0.25">
      <c r="A108" s="62" t="s">
        <v>6</v>
      </c>
      <c r="B108" s="56">
        <v>16</v>
      </c>
      <c r="C108" s="57" t="s">
        <v>118</v>
      </c>
      <c r="D108" s="57"/>
      <c r="E108" s="57"/>
      <c r="F108" s="61" t="s">
        <v>74</v>
      </c>
    </row>
    <row r="109" spans="1:6" s="17" customFormat="1" ht="30" hidden="1" x14ac:dyDescent="0.25">
      <c r="A109" s="62" t="s">
        <v>6</v>
      </c>
      <c r="B109" s="56">
        <v>16</v>
      </c>
      <c r="C109" s="59"/>
      <c r="D109" s="63" t="s">
        <v>0</v>
      </c>
      <c r="E109" s="60" t="s">
        <v>58</v>
      </c>
      <c r="F109" s="61"/>
    </row>
    <row r="110" spans="1:6" s="17" customFormat="1" hidden="1" x14ac:dyDescent="0.25">
      <c r="A110" s="62" t="s">
        <v>6</v>
      </c>
      <c r="B110" s="56">
        <v>16</v>
      </c>
      <c r="C110" s="59"/>
      <c r="D110" s="63" t="s">
        <v>1</v>
      </c>
      <c r="E110" s="64" t="s">
        <v>6</v>
      </c>
      <c r="F110" s="61"/>
    </row>
    <row r="111" spans="1:6" s="17" customFormat="1" ht="30" hidden="1" x14ac:dyDescent="0.25">
      <c r="A111" s="62" t="s">
        <v>6</v>
      </c>
      <c r="B111" s="56">
        <v>16</v>
      </c>
      <c r="C111" s="59"/>
      <c r="D111" s="58" t="s">
        <v>14</v>
      </c>
      <c r="E111" s="60" t="s">
        <v>59</v>
      </c>
      <c r="F111" s="61"/>
    </row>
    <row r="112" spans="1:6" s="17" customFormat="1" ht="45" hidden="1" x14ac:dyDescent="0.25">
      <c r="A112" s="62" t="s">
        <v>6</v>
      </c>
      <c r="B112" s="56">
        <v>16</v>
      </c>
      <c r="C112" s="59"/>
      <c r="D112" s="63" t="s">
        <v>2</v>
      </c>
      <c r="E112" s="60" t="s">
        <v>108</v>
      </c>
      <c r="F112" s="61"/>
    </row>
    <row r="113" spans="1:6" s="17" customFormat="1" ht="30" hidden="1" x14ac:dyDescent="0.25">
      <c r="A113" s="62" t="s">
        <v>6</v>
      </c>
      <c r="B113" s="56">
        <v>16</v>
      </c>
      <c r="C113" s="59"/>
      <c r="D113" s="63" t="s">
        <v>3</v>
      </c>
      <c r="E113" s="60" t="s">
        <v>60</v>
      </c>
      <c r="F113" s="61"/>
    </row>
    <row r="114" spans="1:6" s="17" customFormat="1" ht="30" hidden="1" x14ac:dyDescent="0.25">
      <c r="A114" s="62" t="s">
        <v>6</v>
      </c>
      <c r="B114" s="56">
        <v>16</v>
      </c>
      <c r="C114" s="57"/>
      <c r="D114" s="63" t="s">
        <v>4</v>
      </c>
      <c r="E114" s="60" t="s">
        <v>61</v>
      </c>
      <c r="F114" s="61"/>
    </row>
    <row r="115" spans="1:6" s="17" customFormat="1" hidden="1" x14ac:dyDescent="0.25">
      <c r="A115" s="62" t="s">
        <v>6</v>
      </c>
      <c r="B115" s="56"/>
      <c r="C115" s="57"/>
      <c r="D115" s="58" t="s">
        <v>20</v>
      </c>
      <c r="E115" s="60">
        <v>30</v>
      </c>
      <c r="F115" s="61"/>
    </row>
    <row r="116" spans="1:6" s="17" customFormat="1" hidden="1" x14ac:dyDescent="0.25">
      <c r="A116" s="65"/>
      <c r="B116" s="65"/>
      <c r="C116" s="66"/>
      <c r="D116" s="67"/>
      <c r="E116" s="68"/>
      <c r="F116" s="69"/>
    </row>
    <row r="117" spans="1:6" s="17" customFormat="1" hidden="1" x14ac:dyDescent="0.25">
      <c r="A117" s="24" t="s">
        <v>6</v>
      </c>
      <c r="B117" s="56">
        <v>17</v>
      </c>
      <c r="C117" s="57" t="s">
        <v>22</v>
      </c>
      <c r="D117" s="58">
        <v>17</v>
      </c>
      <c r="E117" s="60"/>
      <c r="F117" s="61"/>
    </row>
    <row r="118" spans="1:6" s="17" customFormat="1" hidden="1" x14ac:dyDescent="0.25">
      <c r="A118" s="62" t="s">
        <v>6</v>
      </c>
      <c r="B118" s="56">
        <v>17</v>
      </c>
      <c r="C118" s="57" t="s">
        <v>144</v>
      </c>
      <c r="D118" s="57"/>
      <c r="E118" s="57"/>
      <c r="F118" s="61" t="s">
        <v>74</v>
      </c>
    </row>
    <row r="119" spans="1:6" s="17" customFormat="1" ht="45" hidden="1" x14ac:dyDescent="0.25">
      <c r="A119" s="62" t="s">
        <v>6</v>
      </c>
      <c r="B119" s="56">
        <v>17</v>
      </c>
      <c r="C119" s="57"/>
      <c r="D119" s="63" t="s">
        <v>0</v>
      </c>
      <c r="E119" s="60" t="s">
        <v>109</v>
      </c>
      <c r="F119" s="61"/>
    </row>
    <row r="120" spans="1:6" s="17" customFormat="1" hidden="1" x14ac:dyDescent="0.25">
      <c r="A120" s="62" t="s">
        <v>6</v>
      </c>
      <c r="B120" s="56">
        <v>17</v>
      </c>
      <c r="C120" s="57"/>
      <c r="D120" s="63" t="s">
        <v>1</v>
      </c>
      <c r="E120" s="64" t="s">
        <v>6</v>
      </c>
      <c r="F120" s="61"/>
    </row>
    <row r="121" spans="1:6" s="17" customFormat="1" ht="60" hidden="1" x14ac:dyDescent="0.25">
      <c r="A121" s="62" t="s">
        <v>6</v>
      </c>
      <c r="B121" s="56">
        <v>17</v>
      </c>
      <c r="C121" s="57"/>
      <c r="D121" s="63" t="s">
        <v>2</v>
      </c>
      <c r="E121" s="60" t="s">
        <v>110</v>
      </c>
      <c r="F121" s="61"/>
    </row>
    <row r="122" spans="1:6" s="17" customFormat="1" ht="45" hidden="1" x14ac:dyDescent="0.25">
      <c r="A122" s="62" t="s">
        <v>6</v>
      </c>
      <c r="B122" s="56">
        <v>17</v>
      </c>
      <c r="C122" s="57"/>
      <c r="D122" s="63" t="s">
        <v>3</v>
      </c>
      <c r="E122" s="60" t="s">
        <v>111</v>
      </c>
      <c r="F122" s="61"/>
    </row>
    <row r="123" spans="1:6" s="17" customFormat="1" ht="30" hidden="1" x14ac:dyDescent="0.25">
      <c r="A123" s="62" t="s">
        <v>6</v>
      </c>
      <c r="B123" s="56">
        <v>17</v>
      </c>
      <c r="C123" s="57"/>
      <c r="D123" s="63" t="s">
        <v>4</v>
      </c>
      <c r="E123" s="60" t="s">
        <v>112</v>
      </c>
      <c r="F123" s="61"/>
    </row>
    <row r="124" spans="1:6" s="17" customFormat="1" hidden="1" x14ac:dyDescent="0.25">
      <c r="A124" s="62" t="s">
        <v>6</v>
      </c>
      <c r="B124" s="56">
        <v>17</v>
      </c>
      <c r="C124" s="57"/>
      <c r="D124" s="58" t="s">
        <v>20</v>
      </c>
      <c r="E124" s="60" t="s">
        <v>23</v>
      </c>
      <c r="F124" s="61"/>
    </row>
    <row r="125" spans="1:6" s="17" customFormat="1" hidden="1" x14ac:dyDescent="0.25">
      <c r="A125" s="35"/>
      <c r="B125" s="35"/>
      <c r="C125" s="36"/>
      <c r="D125" s="37"/>
      <c r="E125" s="47"/>
      <c r="F125" s="53"/>
    </row>
    <row r="126" spans="1:6" hidden="1" x14ac:dyDescent="0.25">
      <c r="A126" s="31" t="str">
        <f>+E129</f>
        <v>Cheryl Meredith. Ph.D.</v>
      </c>
      <c r="B126" s="27">
        <f>+D126</f>
        <v>18</v>
      </c>
      <c r="C126" s="13" t="s">
        <v>22</v>
      </c>
      <c r="D126" s="25">
        <v>18</v>
      </c>
      <c r="E126" s="15"/>
      <c r="F126" s="52" t="s">
        <v>74</v>
      </c>
    </row>
    <row r="127" spans="1:6" hidden="1" x14ac:dyDescent="0.25">
      <c r="A127" s="32" t="str">
        <f t="shared" ref="A127:B127" si="4">+A126</f>
        <v>Cheryl Meredith. Ph.D.</v>
      </c>
      <c r="B127" s="27">
        <f t="shared" si="4"/>
        <v>18</v>
      </c>
      <c r="C127" s="13" t="s">
        <v>130</v>
      </c>
      <c r="D127" s="25"/>
      <c r="E127" s="15"/>
    </row>
    <row r="128" spans="1:6" ht="30" hidden="1" x14ac:dyDescent="0.25">
      <c r="A128" s="32" t="str">
        <f t="shared" ref="A128:B128" si="5">+A127</f>
        <v>Cheryl Meredith. Ph.D.</v>
      </c>
      <c r="B128" s="27">
        <f t="shared" si="5"/>
        <v>18</v>
      </c>
      <c r="C128" s="13"/>
      <c r="D128" s="25" t="s">
        <v>0</v>
      </c>
      <c r="E128" s="15" t="s">
        <v>49</v>
      </c>
    </row>
    <row r="129" spans="1:6" hidden="1" x14ac:dyDescent="0.25">
      <c r="A129" s="32" t="str">
        <f t="shared" ref="A129:B129" si="6">+A128</f>
        <v>Cheryl Meredith. Ph.D.</v>
      </c>
      <c r="B129" s="27">
        <f t="shared" si="6"/>
        <v>18</v>
      </c>
      <c r="C129" s="13"/>
      <c r="D129" s="25" t="s">
        <v>1</v>
      </c>
      <c r="E129" s="16" t="s">
        <v>48</v>
      </c>
    </row>
    <row r="130" spans="1:6" hidden="1" x14ac:dyDescent="0.25">
      <c r="A130" s="32" t="str">
        <f t="shared" ref="A130:B130" si="7">+A129</f>
        <v>Cheryl Meredith. Ph.D.</v>
      </c>
      <c r="B130" s="27">
        <f t="shared" si="7"/>
        <v>18</v>
      </c>
      <c r="C130" s="13"/>
      <c r="D130" s="25" t="s">
        <v>14</v>
      </c>
      <c r="E130" s="15" t="s">
        <v>75</v>
      </c>
    </row>
    <row r="131" spans="1:6" ht="60" hidden="1" x14ac:dyDescent="0.25">
      <c r="A131" s="32" t="str">
        <f t="shared" ref="A131:B131" si="8">+A130</f>
        <v>Cheryl Meredith. Ph.D.</v>
      </c>
      <c r="B131" s="27">
        <f t="shared" si="8"/>
        <v>18</v>
      </c>
      <c r="C131" s="13"/>
      <c r="D131" s="25" t="s">
        <v>3</v>
      </c>
      <c r="E131" s="15" t="s">
        <v>50</v>
      </c>
    </row>
    <row r="132" spans="1:6" ht="30" hidden="1" x14ac:dyDescent="0.25">
      <c r="A132" s="32" t="str">
        <f t="shared" ref="A132:B132" si="9">+A131</f>
        <v>Cheryl Meredith. Ph.D.</v>
      </c>
      <c r="B132" s="27">
        <f t="shared" si="9"/>
        <v>18</v>
      </c>
      <c r="C132" s="13"/>
      <c r="D132" s="25" t="s">
        <v>4</v>
      </c>
      <c r="E132" s="15" t="s">
        <v>51</v>
      </c>
    </row>
    <row r="133" spans="1:6" hidden="1" x14ac:dyDescent="0.25">
      <c r="A133" s="32" t="str">
        <f t="shared" ref="A133:B133" si="10">+A132</f>
        <v>Cheryl Meredith. Ph.D.</v>
      </c>
      <c r="B133" s="27">
        <f t="shared" si="10"/>
        <v>18</v>
      </c>
      <c r="C133" s="13"/>
      <c r="D133" s="25" t="s">
        <v>20</v>
      </c>
      <c r="E133" s="15" t="s">
        <v>23</v>
      </c>
    </row>
    <row r="134" spans="1:6" s="17" customFormat="1" hidden="1" x14ac:dyDescent="0.25">
      <c r="A134" s="48"/>
      <c r="B134" s="49"/>
      <c r="C134" s="48"/>
      <c r="D134" s="48"/>
      <c r="E134" s="48"/>
      <c r="F134" s="55"/>
    </row>
    <row r="135" spans="1:6" hidden="1" x14ac:dyDescent="0.25">
      <c r="A135" s="31" t="str">
        <f>+E138</f>
        <v>Cheryl Meredith. Ph.D.</v>
      </c>
      <c r="B135" s="27">
        <f>D135</f>
        <v>19</v>
      </c>
      <c r="C135" s="13" t="s">
        <v>22</v>
      </c>
      <c r="D135" s="25">
        <v>19</v>
      </c>
      <c r="E135" s="15"/>
    </row>
    <row r="136" spans="1:6" hidden="1" x14ac:dyDescent="0.25">
      <c r="A136" s="32" t="str">
        <f t="shared" ref="A136:B136" si="11">+A135</f>
        <v>Cheryl Meredith. Ph.D.</v>
      </c>
      <c r="B136" s="27">
        <f t="shared" si="11"/>
        <v>19</v>
      </c>
      <c r="C136" s="13" t="s">
        <v>47</v>
      </c>
      <c r="D136" s="25"/>
      <c r="E136" s="15"/>
      <c r="F136" s="52" t="s">
        <v>74</v>
      </c>
    </row>
    <row r="137" spans="1:6" ht="30" hidden="1" x14ac:dyDescent="0.25">
      <c r="A137" s="32" t="str">
        <f t="shared" ref="A137:B137" si="12">+A136</f>
        <v>Cheryl Meredith. Ph.D.</v>
      </c>
      <c r="B137" s="27">
        <f t="shared" si="12"/>
        <v>19</v>
      </c>
      <c r="C137" s="13"/>
      <c r="D137" s="25" t="s">
        <v>0</v>
      </c>
      <c r="E137" s="15" t="s">
        <v>52</v>
      </c>
    </row>
    <row r="138" spans="1:6" hidden="1" x14ac:dyDescent="0.25">
      <c r="A138" s="32" t="str">
        <f t="shared" ref="A138:B138" si="13">+A137</f>
        <v>Cheryl Meredith. Ph.D.</v>
      </c>
      <c r="B138" s="27">
        <f t="shared" si="13"/>
        <v>19</v>
      </c>
      <c r="C138" s="13"/>
      <c r="D138" s="25" t="s">
        <v>1</v>
      </c>
      <c r="E138" s="16" t="s">
        <v>48</v>
      </c>
    </row>
    <row r="139" spans="1:6" hidden="1" x14ac:dyDescent="0.25">
      <c r="A139" s="32" t="str">
        <f t="shared" ref="A139:B139" si="14">+A138</f>
        <v>Cheryl Meredith. Ph.D.</v>
      </c>
      <c r="B139" s="27">
        <f t="shared" si="14"/>
        <v>19</v>
      </c>
      <c r="C139" s="13"/>
      <c r="D139" s="25" t="s">
        <v>14</v>
      </c>
      <c r="E139" s="15" t="s">
        <v>75</v>
      </c>
    </row>
    <row r="140" spans="1:6" ht="60" hidden="1" x14ac:dyDescent="0.25">
      <c r="A140" s="32" t="str">
        <f t="shared" ref="A140:B140" si="15">+A139</f>
        <v>Cheryl Meredith. Ph.D.</v>
      </c>
      <c r="B140" s="27">
        <f t="shared" si="15"/>
        <v>19</v>
      </c>
      <c r="C140" s="13"/>
      <c r="D140" s="25" t="s">
        <v>3</v>
      </c>
      <c r="E140" s="15" t="s">
        <v>53</v>
      </c>
    </row>
    <row r="141" spans="1:6" ht="30" hidden="1" x14ac:dyDescent="0.25">
      <c r="A141" s="32" t="str">
        <f t="shared" ref="A141:B141" si="16">+A140</f>
        <v>Cheryl Meredith. Ph.D.</v>
      </c>
      <c r="B141" s="27">
        <f t="shared" si="16"/>
        <v>19</v>
      </c>
      <c r="C141" s="13"/>
      <c r="D141" s="25" t="s">
        <v>4</v>
      </c>
      <c r="E141" s="15" t="s">
        <v>54</v>
      </c>
    </row>
    <row r="142" spans="1:6" hidden="1" x14ac:dyDescent="0.25">
      <c r="A142" s="32" t="str">
        <f t="shared" ref="A142:B142" si="17">+A141</f>
        <v>Cheryl Meredith. Ph.D.</v>
      </c>
      <c r="B142" s="27">
        <f t="shared" si="17"/>
        <v>19</v>
      </c>
      <c r="C142" s="13"/>
      <c r="D142" s="25" t="s">
        <v>20</v>
      </c>
      <c r="E142" s="15" t="s">
        <v>23</v>
      </c>
    </row>
    <row r="143" spans="1:6" hidden="1" x14ac:dyDescent="0.25">
      <c r="A143" s="42"/>
      <c r="B143" s="42"/>
      <c r="C143" s="36"/>
      <c r="D143" s="43"/>
      <c r="E143" s="41"/>
      <c r="F143" s="53"/>
    </row>
    <row r="144" spans="1:6" hidden="1" x14ac:dyDescent="0.25">
      <c r="A144" s="31" t="str">
        <f>+E147</f>
        <v>Cheryl Meredith. Ph.D.</v>
      </c>
      <c r="B144" s="27">
        <f>D144</f>
        <v>20</v>
      </c>
      <c r="C144" s="13" t="s">
        <v>22</v>
      </c>
      <c r="D144" s="25">
        <v>20</v>
      </c>
      <c r="E144" s="15"/>
      <c r="F144" s="52" t="s">
        <v>74</v>
      </c>
    </row>
    <row r="145" spans="1:6" hidden="1" x14ac:dyDescent="0.25">
      <c r="A145" s="32" t="str">
        <f t="shared" ref="A145:B145" si="18">+A144</f>
        <v>Cheryl Meredith. Ph.D.</v>
      </c>
      <c r="B145" s="27">
        <f t="shared" si="18"/>
        <v>20</v>
      </c>
      <c r="C145" s="13" t="s">
        <v>120</v>
      </c>
      <c r="D145" s="25"/>
      <c r="E145" s="15"/>
    </row>
    <row r="146" spans="1:6" s="17" customFormat="1" ht="30" hidden="1" x14ac:dyDescent="0.25">
      <c r="A146" s="32" t="str">
        <f t="shared" ref="A146:B146" si="19">+A145</f>
        <v>Cheryl Meredith. Ph.D.</v>
      </c>
      <c r="B146" s="27">
        <f t="shared" si="19"/>
        <v>20</v>
      </c>
      <c r="C146" s="13"/>
      <c r="D146" s="25" t="s">
        <v>0</v>
      </c>
      <c r="E146" s="15" t="s">
        <v>55</v>
      </c>
      <c r="F146" s="52"/>
    </row>
    <row r="147" spans="1:6" hidden="1" x14ac:dyDescent="0.25">
      <c r="A147" s="32" t="str">
        <f t="shared" ref="A147:B147" si="20">+A146</f>
        <v>Cheryl Meredith. Ph.D.</v>
      </c>
      <c r="B147" s="27">
        <f t="shared" si="20"/>
        <v>20</v>
      </c>
      <c r="C147" s="13"/>
      <c r="D147" s="25" t="s">
        <v>1</v>
      </c>
      <c r="E147" s="16" t="s">
        <v>48</v>
      </c>
    </row>
    <row r="148" spans="1:6" hidden="1" x14ac:dyDescent="0.25">
      <c r="A148" s="32" t="str">
        <f t="shared" ref="A148:B148" si="21">+A147</f>
        <v>Cheryl Meredith. Ph.D.</v>
      </c>
      <c r="B148" s="27">
        <f t="shared" si="21"/>
        <v>20</v>
      </c>
      <c r="C148" s="13"/>
      <c r="D148" s="25" t="s">
        <v>14</v>
      </c>
      <c r="E148" s="15" t="s">
        <v>75</v>
      </c>
    </row>
    <row r="149" spans="1:6" customFormat="1" ht="75" hidden="1" x14ac:dyDescent="0.25">
      <c r="A149" s="32" t="str">
        <f t="shared" ref="A149:B149" si="22">+A148</f>
        <v>Cheryl Meredith. Ph.D.</v>
      </c>
      <c r="B149" s="27">
        <f t="shared" si="22"/>
        <v>20</v>
      </c>
      <c r="C149" s="13"/>
      <c r="D149" s="25" t="s">
        <v>3</v>
      </c>
      <c r="E149" s="15" t="s">
        <v>56</v>
      </c>
      <c r="F149" s="52"/>
    </row>
    <row r="150" spans="1:6" hidden="1" x14ac:dyDescent="0.25">
      <c r="A150" s="32" t="str">
        <f t="shared" ref="A150:B151" si="23">+A149</f>
        <v>Cheryl Meredith. Ph.D.</v>
      </c>
      <c r="B150" s="27">
        <f t="shared" si="23"/>
        <v>20</v>
      </c>
      <c r="C150" s="13"/>
      <c r="D150" s="25" t="s">
        <v>4</v>
      </c>
      <c r="E150" s="15" t="s">
        <v>57</v>
      </c>
    </row>
    <row r="151" spans="1:6" s="17" customFormat="1" hidden="1" x14ac:dyDescent="0.25">
      <c r="A151" s="32" t="str">
        <f t="shared" si="23"/>
        <v>Cheryl Meredith. Ph.D.</v>
      </c>
      <c r="B151" s="27"/>
      <c r="C151" s="13"/>
      <c r="D151" s="25" t="s">
        <v>20</v>
      </c>
      <c r="E151" s="15" t="s">
        <v>23</v>
      </c>
      <c r="F151" s="52"/>
    </row>
    <row r="152" spans="1:6" hidden="1" x14ac:dyDescent="0.25">
      <c r="A152" s="42"/>
      <c r="B152" s="42"/>
      <c r="C152" s="36"/>
      <c r="D152" s="43"/>
      <c r="E152" s="41"/>
      <c r="F152" s="53"/>
    </row>
    <row r="153" spans="1:6" hidden="1" x14ac:dyDescent="0.25">
      <c r="A153" s="31" t="str">
        <f>+E156</f>
        <v>Cheryl Meredith. Ph.D.</v>
      </c>
      <c r="B153" s="27">
        <f>D153</f>
        <v>21</v>
      </c>
      <c r="C153" s="13" t="s">
        <v>22</v>
      </c>
      <c r="D153" s="25">
        <v>21</v>
      </c>
      <c r="E153" s="15"/>
      <c r="F153" s="52" t="s">
        <v>74</v>
      </c>
    </row>
    <row r="154" spans="1:6" hidden="1" x14ac:dyDescent="0.25">
      <c r="A154" s="32" t="str">
        <f t="shared" ref="A154:B154" si="24">+A153</f>
        <v>Cheryl Meredith. Ph.D.</v>
      </c>
      <c r="B154" s="27">
        <f t="shared" si="24"/>
        <v>21</v>
      </c>
      <c r="C154" s="13" t="s">
        <v>119</v>
      </c>
      <c r="D154" s="25"/>
      <c r="E154" s="15"/>
    </row>
    <row r="155" spans="1:6" ht="90" hidden="1" x14ac:dyDescent="0.25">
      <c r="A155" s="32" t="str">
        <f t="shared" ref="A155:B155" si="25">+A154</f>
        <v>Cheryl Meredith. Ph.D.</v>
      </c>
      <c r="B155" s="27">
        <f t="shared" si="25"/>
        <v>21</v>
      </c>
      <c r="C155" s="13"/>
      <c r="D155" s="25" t="s">
        <v>0</v>
      </c>
      <c r="E155" s="15" t="s">
        <v>121</v>
      </c>
    </row>
    <row r="156" spans="1:6" s="17" customFormat="1" hidden="1" x14ac:dyDescent="0.25">
      <c r="A156" s="32" t="str">
        <f t="shared" ref="A156:B156" si="26">+A155</f>
        <v>Cheryl Meredith. Ph.D.</v>
      </c>
      <c r="B156" s="27">
        <f t="shared" si="26"/>
        <v>21</v>
      </c>
      <c r="C156" s="13"/>
      <c r="D156" s="25" t="s">
        <v>1</v>
      </c>
      <c r="E156" s="16" t="s">
        <v>48</v>
      </c>
      <c r="F156" s="52"/>
    </row>
    <row r="157" spans="1:6" hidden="1" x14ac:dyDescent="0.25">
      <c r="A157" s="32" t="str">
        <f t="shared" ref="A157:B157" si="27">+A156</f>
        <v>Cheryl Meredith. Ph.D.</v>
      </c>
      <c r="B157" s="27">
        <f t="shared" si="27"/>
        <v>21</v>
      </c>
      <c r="C157" s="13"/>
      <c r="D157" s="25" t="s">
        <v>14</v>
      </c>
      <c r="E157" s="15" t="s">
        <v>75</v>
      </c>
    </row>
    <row r="158" spans="1:6" ht="30" hidden="1" x14ac:dyDescent="0.25">
      <c r="A158" s="32" t="str">
        <f t="shared" ref="A158:B158" si="28">+A157</f>
        <v>Cheryl Meredith. Ph.D.</v>
      </c>
      <c r="B158" s="27">
        <f t="shared" si="28"/>
        <v>21</v>
      </c>
      <c r="C158" s="13"/>
      <c r="D158" s="25" t="s">
        <v>3</v>
      </c>
      <c r="E158" s="15" t="s">
        <v>122</v>
      </c>
    </row>
    <row r="159" spans="1:6" hidden="1" x14ac:dyDescent="0.25">
      <c r="A159" s="32" t="str">
        <f t="shared" ref="A159:B159" si="29">+A158</f>
        <v>Cheryl Meredith. Ph.D.</v>
      </c>
      <c r="B159" s="27">
        <f t="shared" si="29"/>
        <v>21</v>
      </c>
      <c r="C159" s="13"/>
      <c r="D159" s="25" t="s">
        <v>4</v>
      </c>
      <c r="E159" s="15" t="s">
        <v>123</v>
      </c>
    </row>
    <row r="160" spans="1:6" hidden="1" x14ac:dyDescent="0.25">
      <c r="A160" s="32" t="str">
        <f t="shared" ref="A160:B160" si="30">+A159</f>
        <v>Cheryl Meredith. Ph.D.</v>
      </c>
      <c r="B160" s="27">
        <f t="shared" si="30"/>
        <v>21</v>
      </c>
      <c r="C160" s="13"/>
      <c r="D160" s="25" t="s">
        <v>20</v>
      </c>
      <c r="E160" s="15" t="s">
        <v>23</v>
      </c>
    </row>
    <row r="161" spans="1:6" s="17" customFormat="1" hidden="1" x14ac:dyDescent="0.25">
      <c r="A161" s="42"/>
      <c r="B161" s="42"/>
      <c r="C161" s="36"/>
      <c r="D161" s="43"/>
      <c r="E161" s="41"/>
      <c r="F161" s="53"/>
    </row>
    <row r="162" spans="1:6" s="17" customFormat="1" hidden="1" x14ac:dyDescent="0.25">
      <c r="A162" s="31" t="str">
        <f>+E165</f>
        <v>Cheryl Meredith. Ph.D.</v>
      </c>
      <c r="B162" s="27">
        <f>D162</f>
        <v>22</v>
      </c>
      <c r="C162" s="13" t="s">
        <v>22</v>
      </c>
      <c r="D162" s="25">
        <v>22</v>
      </c>
      <c r="E162" s="15"/>
      <c r="F162" s="52" t="s">
        <v>74</v>
      </c>
    </row>
    <row r="163" spans="1:6" s="17" customFormat="1" hidden="1" x14ac:dyDescent="0.25">
      <c r="A163" s="32" t="str">
        <f t="shared" ref="A163:B163" si="31">+A162</f>
        <v>Cheryl Meredith. Ph.D.</v>
      </c>
      <c r="B163" s="27">
        <f t="shared" si="31"/>
        <v>22</v>
      </c>
      <c r="C163" s="13" t="s">
        <v>124</v>
      </c>
      <c r="D163" s="25"/>
      <c r="E163" s="15"/>
      <c r="F163" s="52"/>
    </row>
    <row r="164" spans="1:6" s="17" customFormat="1" ht="30" hidden="1" x14ac:dyDescent="0.25">
      <c r="A164" s="32" t="str">
        <f t="shared" ref="A164:B164" si="32">+A163</f>
        <v>Cheryl Meredith. Ph.D.</v>
      </c>
      <c r="B164" s="27">
        <f t="shared" si="32"/>
        <v>22</v>
      </c>
      <c r="C164" s="13"/>
      <c r="D164" s="25" t="s">
        <v>0</v>
      </c>
      <c r="E164" s="15" t="s">
        <v>76</v>
      </c>
      <c r="F164" s="52"/>
    </row>
    <row r="165" spans="1:6" s="17" customFormat="1" hidden="1" x14ac:dyDescent="0.25">
      <c r="A165" s="32" t="str">
        <f t="shared" ref="A165:B165" si="33">+A164</f>
        <v>Cheryl Meredith. Ph.D.</v>
      </c>
      <c r="B165" s="27">
        <f t="shared" si="33"/>
        <v>22</v>
      </c>
      <c r="C165" s="13"/>
      <c r="D165" s="25" t="s">
        <v>1</v>
      </c>
      <c r="E165" s="16" t="s">
        <v>48</v>
      </c>
      <c r="F165" s="52"/>
    </row>
    <row r="166" spans="1:6" s="17" customFormat="1" hidden="1" x14ac:dyDescent="0.25">
      <c r="A166" s="32" t="str">
        <f t="shared" ref="A166:B166" si="34">+A165</f>
        <v>Cheryl Meredith. Ph.D.</v>
      </c>
      <c r="B166" s="27">
        <f t="shared" si="34"/>
        <v>22</v>
      </c>
      <c r="C166" s="13"/>
      <c r="D166" s="25" t="s">
        <v>14</v>
      </c>
      <c r="E166" s="15" t="s">
        <v>75</v>
      </c>
      <c r="F166" s="52"/>
    </row>
    <row r="167" spans="1:6" s="17" customFormat="1" ht="60" hidden="1" x14ac:dyDescent="0.25">
      <c r="A167" s="32" t="str">
        <f t="shared" ref="A167:B167" si="35">+A166</f>
        <v>Cheryl Meredith. Ph.D.</v>
      </c>
      <c r="B167" s="27">
        <f t="shared" si="35"/>
        <v>22</v>
      </c>
      <c r="C167" s="13"/>
      <c r="D167" s="25" t="s">
        <v>3</v>
      </c>
      <c r="E167" s="15" t="s">
        <v>125</v>
      </c>
      <c r="F167" s="52"/>
    </row>
    <row r="168" spans="1:6" s="17" customFormat="1" hidden="1" x14ac:dyDescent="0.25">
      <c r="A168" s="32" t="str">
        <f t="shared" ref="A168:B168" si="36">+A167</f>
        <v>Cheryl Meredith. Ph.D.</v>
      </c>
      <c r="B168" s="27">
        <f t="shared" si="36"/>
        <v>22</v>
      </c>
      <c r="C168" s="13"/>
      <c r="D168" s="25" t="s">
        <v>4</v>
      </c>
      <c r="E168" s="15" t="s">
        <v>77</v>
      </c>
      <c r="F168" s="52"/>
    </row>
    <row r="169" spans="1:6" s="17" customFormat="1" hidden="1" x14ac:dyDescent="0.25">
      <c r="A169" s="32" t="str">
        <f t="shared" ref="A169:B169" si="37">+A168</f>
        <v>Cheryl Meredith. Ph.D.</v>
      </c>
      <c r="B169" s="27">
        <f t="shared" si="37"/>
        <v>22</v>
      </c>
      <c r="C169" s="13"/>
      <c r="D169" s="25" t="s">
        <v>20</v>
      </c>
      <c r="E169" s="15" t="s">
        <v>23</v>
      </c>
      <c r="F169" s="52"/>
    </row>
    <row r="170" spans="1:6" s="17" customFormat="1" hidden="1" x14ac:dyDescent="0.25">
      <c r="A170" s="42"/>
      <c r="B170" s="42"/>
      <c r="C170" s="36"/>
      <c r="D170" s="43"/>
      <c r="E170" s="41"/>
      <c r="F170" s="53"/>
    </row>
    <row r="171" spans="1:6" s="17" customFormat="1" hidden="1" x14ac:dyDescent="0.25">
      <c r="A171" s="31" t="str">
        <f>+E174</f>
        <v>Cheryl Meredith. Ph.D.</v>
      </c>
      <c r="B171" s="27">
        <f>D171</f>
        <v>23</v>
      </c>
      <c r="C171" s="13" t="s">
        <v>22</v>
      </c>
      <c r="D171" s="25">
        <v>23</v>
      </c>
      <c r="E171" s="15"/>
      <c r="F171" s="52" t="s">
        <v>74</v>
      </c>
    </row>
    <row r="172" spans="1:6" s="17" customFormat="1" hidden="1" x14ac:dyDescent="0.25">
      <c r="A172" s="32" t="str">
        <f t="shared" ref="A172:B172" si="38">+A171</f>
        <v>Cheryl Meredith. Ph.D.</v>
      </c>
      <c r="B172" s="27">
        <f t="shared" si="38"/>
        <v>23</v>
      </c>
      <c r="C172" s="13" t="s">
        <v>63</v>
      </c>
      <c r="D172" s="25"/>
      <c r="E172" s="15"/>
      <c r="F172" s="52"/>
    </row>
    <row r="173" spans="1:6" s="17" customFormat="1" ht="30" hidden="1" x14ac:dyDescent="0.25">
      <c r="A173" s="32" t="str">
        <f t="shared" ref="A173:B173" si="39">+A172</f>
        <v>Cheryl Meredith. Ph.D.</v>
      </c>
      <c r="B173" s="27">
        <f t="shared" si="39"/>
        <v>23</v>
      </c>
      <c r="C173" s="13"/>
      <c r="D173" s="25" t="s">
        <v>0</v>
      </c>
      <c r="E173" s="15" t="s">
        <v>78</v>
      </c>
      <c r="F173" s="52"/>
    </row>
    <row r="174" spans="1:6" s="17" customFormat="1" hidden="1" x14ac:dyDescent="0.25">
      <c r="A174" s="32" t="str">
        <f t="shared" ref="A174:B174" si="40">+A173</f>
        <v>Cheryl Meredith. Ph.D.</v>
      </c>
      <c r="B174" s="27">
        <f t="shared" si="40"/>
        <v>23</v>
      </c>
      <c r="C174" s="13"/>
      <c r="D174" s="25" t="s">
        <v>1</v>
      </c>
      <c r="E174" s="16" t="s">
        <v>48</v>
      </c>
      <c r="F174" s="52"/>
    </row>
    <row r="175" spans="1:6" s="17" customFormat="1" hidden="1" x14ac:dyDescent="0.25">
      <c r="A175" s="32" t="str">
        <f t="shared" ref="A175:B175" si="41">+A174</f>
        <v>Cheryl Meredith. Ph.D.</v>
      </c>
      <c r="B175" s="27">
        <f t="shared" si="41"/>
        <v>23</v>
      </c>
      <c r="C175" s="13"/>
      <c r="D175" s="25" t="s">
        <v>14</v>
      </c>
      <c r="E175" s="15" t="s">
        <v>75</v>
      </c>
      <c r="F175" s="52"/>
    </row>
    <row r="176" spans="1:6" s="17" customFormat="1" ht="60" hidden="1" x14ac:dyDescent="0.25">
      <c r="A176" s="32" t="str">
        <f t="shared" ref="A176:B176" si="42">+A175</f>
        <v>Cheryl Meredith. Ph.D.</v>
      </c>
      <c r="B176" s="27">
        <f t="shared" si="42"/>
        <v>23</v>
      </c>
      <c r="C176" s="13"/>
      <c r="D176" s="25" t="s">
        <v>3</v>
      </c>
      <c r="E176" s="15" t="s">
        <v>64</v>
      </c>
      <c r="F176" s="52"/>
    </row>
    <row r="177" spans="1:6" s="17" customFormat="1" ht="30" hidden="1" x14ac:dyDescent="0.25">
      <c r="A177" s="32" t="str">
        <f t="shared" ref="A177:B177" si="43">+A176</f>
        <v>Cheryl Meredith. Ph.D.</v>
      </c>
      <c r="B177" s="27">
        <f t="shared" si="43"/>
        <v>23</v>
      </c>
      <c r="C177" s="13"/>
      <c r="D177" s="25" t="s">
        <v>4</v>
      </c>
      <c r="E177" s="15" t="s">
        <v>79</v>
      </c>
      <c r="F177" s="52"/>
    </row>
    <row r="178" spans="1:6" s="17" customFormat="1" hidden="1" x14ac:dyDescent="0.25">
      <c r="A178" s="32" t="str">
        <f t="shared" ref="A178:B178" si="44">+A177</f>
        <v>Cheryl Meredith. Ph.D.</v>
      </c>
      <c r="B178" s="27">
        <f t="shared" si="44"/>
        <v>23</v>
      </c>
      <c r="C178" s="13"/>
      <c r="D178" s="25" t="s">
        <v>20</v>
      </c>
      <c r="E178" s="15" t="s">
        <v>23</v>
      </c>
      <c r="F178" s="52"/>
    </row>
    <row r="179" spans="1:6" s="17" customFormat="1" hidden="1" x14ac:dyDescent="0.25">
      <c r="A179" s="42"/>
      <c r="B179" s="42"/>
      <c r="C179" s="36"/>
      <c r="D179" s="43"/>
      <c r="E179" s="41"/>
      <c r="F179" s="53"/>
    </row>
    <row r="180" spans="1:6" s="17" customFormat="1" hidden="1" x14ac:dyDescent="0.25">
      <c r="A180" s="33" t="str">
        <f>+E183</f>
        <v>Les Stocker</v>
      </c>
      <c r="B180" s="27">
        <f>+D180</f>
        <v>24</v>
      </c>
      <c r="C180" s="13" t="s">
        <v>22</v>
      </c>
      <c r="D180" s="14">
        <v>24</v>
      </c>
      <c r="E180" s="9"/>
      <c r="F180" s="52" t="s">
        <v>74</v>
      </c>
    </row>
    <row r="181" spans="1:6" s="17" customFormat="1" hidden="1" x14ac:dyDescent="0.25">
      <c r="A181" s="34" t="str">
        <f t="shared" ref="A181:A187" si="45">+A180</f>
        <v>Les Stocker</v>
      </c>
      <c r="B181" s="27">
        <f t="shared" ref="B181:B187" si="46">+B180</f>
        <v>24</v>
      </c>
      <c r="C181" s="13" t="s">
        <v>131</v>
      </c>
      <c r="D181" s="14"/>
      <c r="E181" s="9"/>
      <c r="F181" s="52"/>
    </row>
    <row r="182" spans="1:6" s="17" customFormat="1" ht="45" hidden="1" x14ac:dyDescent="0.25">
      <c r="A182" s="34" t="str">
        <f t="shared" si="45"/>
        <v>Les Stocker</v>
      </c>
      <c r="B182" s="27">
        <f t="shared" si="46"/>
        <v>24</v>
      </c>
      <c r="C182" s="13"/>
      <c r="D182" s="14" t="s">
        <v>0</v>
      </c>
      <c r="E182" s="9" t="s">
        <v>39</v>
      </c>
      <c r="F182" s="52"/>
    </row>
    <row r="183" spans="1:6" s="17" customFormat="1" hidden="1" x14ac:dyDescent="0.25">
      <c r="A183" s="34" t="str">
        <f t="shared" si="45"/>
        <v>Les Stocker</v>
      </c>
      <c r="B183" s="27">
        <f t="shared" si="46"/>
        <v>24</v>
      </c>
      <c r="C183" s="13"/>
      <c r="D183" s="14" t="s">
        <v>1</v>
      </c>
      <c r="E183" s="10" t="s">
        <v>38</v>
      </c>
      <c r="F183" s="52"/>
    </row>
    <row r="184" spans="1:6" s="17" customFormat="1" ht="60" hidden="1" x14ac:dyDescent="0.25">
      <c r="A184" s="34" t="str">
        <f t="shared" si="45"/>
        <v>Les Stocker</v>
      </c>
      <c r="B184" s="27">
        <f t="shared" si="46"/>
        <v>24</v>
      </c>
      <c r="C184" s="13"/>
      <c r="D184" s="14" t="s">
        <v>2</v>
      </c>
      <c r="E184" s="9" t="s">
        <v>40</v>
      </c>
      <c r="F184" s="52"/>
    </row>
    <row r="185" spans="1:6" s="17" customFormat="1" ht="45" hidden="1" x14ac:dyDescent="0.25">
      <c r="A185" s="34" t="str">
        <f t="shared" si="45"/>
        <v>Les Stocker</v>
      </c>
      <c r="B185" s="27">
        <f t="shared" si="46"/>
        <v>24</v>
      </c>
      <c r="C185" s="13"/>
      <c r="D185" s="14" t="s">
        <v>3</v>
      </c>
      <c r="E185" s="9" t="s">
        <v>41</v>
      </c>
      <c r="F185" s="52"/>
    </row>
    <row r="186" spans="1:6" s="17" customFormat="1" ht="30" hidden="1" x14ac:dyDescent="0.25">
      <c r="A186" s="34" t="str">
        <f t="shared" si="45"/>
        <v>Les Stocker</v>
      </c>
      <c r="B186" s="27">
        <f t="shared" si="46"/>
        <v>24</v>
      </c>
      <c r="C186" s="13"/>
      <c r="D186" s="14" t="s">
        <v>4</v>
      </c>
      <c r="E186" s="9" t="s">
        <v>42</v>
      </c>
      <c r="F186" s="52"/>
    </row>
    <row r="187" spans="1:6" s="17" customFormat="1" hidden="1" x14ac:dyDescent="0.25">
      <c r="A187" s="34" t="str">
        <f t="shared" si="45"/>
        <v>Les Stocker</v>
      </c>
      <c r="B187" s="27">
        <f t="shared" si="46"/>
        <v>24</v>
      </c>
      <c r="C187" s="13"/>
      <c r="D187" s="14" t="s">
        <v>20</v>
      </c>
      <c r="E187" s="9" t="s">
        <v>23</v>
      </c>
      <c r="F187" s="52"/>
    </row>
    <row r="188" spans="1:6" s="17" customFormat="1" hidden="1" x14ac:dyDescent="0.25">
      <c r="A188" s="50"/>
      <c r="B188" s="42"/>
      <c r="C188" s="36"/>
      <c r="D188" s="40"/>
      <c r="E188" s="38"/>
      <c r="F188" s="53"/>
    </row>
    <row r="189" spans="1:6" s="17" customFormat="1" hidden="1" x14ac:dyDescent="0.25">
      <c r="A189" s="31" t="str">
        <f>+E192</f>
        <v>Les Stocker</v>
      </c>
      <c r="B189" s="27">
        <f>+D189</f>
        <v>25</v>
      </c>
      <c r="C189" s="13" t="s">
        <v>22</v>
      </c>
      <c r="D189" s="14">
        <v>25</v>
      </c>
      <c r="E189" s="9"/>
      <c r="F189" s="52" t="s">
        <v>74</v>
      </c>
    </row>
    <row r="190" spans="1:6" s="17" customFormat="1" hidden="1" x14ac:dyDescent="0.25">
      <c r="A190" s="32" t="str">
        <f t="shared" ref="A190:B205" si="47">+A189</f>
        <v>Les Stocker</v>
      </c>
      <c r="B190" s="27">
        <f t="shared" si="47"/>
        <v>25</v>
      </c>
      <c r="C190" s="13" t="s">
        <v>145</v>
      </c>
      <c r="D190" s="14"/>
      <c r="E190" s="9"/>
      <c r="F190" s="52"/>
    </row>
    <row r="191" spans="1:6" s="17" customFormat="1" ht="75" hidden="1" x14ac:dyDescent="0.25">
      <c r="A191" s="32" t="str">
        <f t="shared" si="47"/>
        <v>Les Stocker</v>
      </c>
      <c r="B191" s="27">
        <f t="shared" si="47"/>
        <v>25</v>
      </c>
      <c r="C191" s="13"/>
      <c r="D191" s="14" t="s">
        <v>0</v>
      </c>
      <c r="E191" s="9" t="s">
        <v>43</v>
      </c>
      <c r="F191" s="52"/>
    </row>
    <row r="192" spans="1:6" s="17" customFormat="1" hidden="1" x14ac:dyDescent="0.25">
      <c r="A192" s="32" t="str">
        <f t="shared" si="47"/>
        <v>Les Stocker</v>
      </c>
      <c r="B192" s="27">
        <f t="shared" si="47"/>
        <v>25</v>
      </c>
      <c r="C192" s="13"/>
      <c r="D192" s="14" t="s">
        <v>1</v>
      </c>
      <c r="E192" s="10" t="s">
        <v>38</v>
      </c>
      <c r="F192" s="52"/>
    </row>
    <row r="193" spans="1:6" s="17" customFormat="1" ht="75" hidden="1" x14ac:dyDescent="0.25">
      <c r="A193" s="32" t="str">
        <f>+A192</f>
        <v>Les Stocker</v>
      </c>
      <c r="B193" s="27">
        <f>+B192</f>
        <v>25</v>
      </c>
      <c r="C193" s="13"/>
      <c r="D193" s="14" t="s">
        <v>2</v>
      </c>
      <c r="E193" s="9" t="s">
        <v>44</v>
      </c>
      <c r="F193" s="52"/>
    </row>
    <row r="194" spans="1:6" s="17" customFormat="1" ht="45" hidden="1" x14ac:dyDescent="0.25">
      <c r="A194" s="32" t="str">
        <f t="shared" si="47"/>
        <v>Les Stocker</v>
      </c>
      <c r="B194" s="27">
        <f t="shared" si="47"/>
        <v>25</v>
      </c>
      <c r="C194" s="13"/>
      <c r="D194" s="14" t="s">
        <v>3</v>
      </c>
      <c r="E194" s="9" t="s">
        <v>45</v>
      </c>
      <c r="F194" s="52"/>
    </row>
    <row r="195" spans="1:6" s="17" customFormat="1" ht="45" hidden="1" x14ac:dyDescent="0.25">
      <c r="A195" s="32" t="str">
        <f t="shared" si="47"/>
        <v>Les Stocker</v>
      </c>
      <c r="B195" s="27">
        <f t="shared" si="47"/>
        <v>25</v>
      </c>
      <c r="C195" s="13"/>
      <c r="D195" s="14" t="s">
        <v>4</v>
      </c>
      <c r="E195" s="9" t="s">
        <v>46</v>
      </c>
      <c r="F195" s="52"/>
    </row>
    <row r="196" spans="1:6" s="17" customFormat="1" hidden="1" x14ac:dyDescent="0.25">
      <c r="A196" s="32" t="str">
        <f t="shared" si="47"/>
        <v>Les Stocker</v>
      </c>
      <c r="B196" s="27">
        <f t="shared" si="47"/>
        <v>25</v>
      </c>
      <c r="C196" s="13"/>
      <c r="D196" s="14" t="s">
        <v>20</v>
      </c>
      <c r="E196" s="9" t="s">
        <v>23</v>
      </c>
      <c r="F196" s="52"/>
    </row>
    <row r="197" spans="1:6" s="17" customFormat="1" hidden="1" x14ac:dyDescent="0.25">
      <c r="A197" s="44"/>
      <c r="B197" s="42"/>
      <c r="C197" s="36"/>
      <c r="D197" s="40"/>
      <c r="E197" s="51"/>
      <c r="F197" s="53"/>
    </row>
    <row r="198" spans="1:6" s="17" customFormat="1" hidden="1" x14ac:dyDescent="0.25">
      <c r="A198" s="7" t="s">
        <v>38</v>
      </c>
      <c r="B198" s="27"/>
      <c r="C198" s="89" t="s">
        <v>22</v>
      </c>
      <c r="D198" s="90">
        <v>26</v>
      </c>
      <c r="E198" s="91"/>
      <c r="F198" s="52"/>
    </row>
    <row r="199" spans="1:6" s="17" customFormat="1" hidden="1" x14ac:dyDescent="0.25">
      <c r="A199" s="87" t="str">
        <f>+A196</f>
        <v>Les Stocker</v>
      </c>
      <c r="B199" s="17">
        <f>D198</f>
        <v>26</v>
      </c>
      <c r="C199" s="89" t="s">
        <v>167</v>
      </c>
      <c r="D199" s="92"/>
      <c r="E199" s="93"/>
      <c r="F199" s="85"/>
    </row>
    <row r="200" spans="1:6" s="17" customFormat="1" ht="30" hidden="1" x14ac:dyDescent="0.25">
      <c r="A200" s="87" t="str">
        <f t="shared" si="47"/>
        <v>Les Stocker</v>
      </c>
      <c r="B200" s="17">
        <f t="shared" si="47"/>
        <v>26</v>
      </c>
      <c r="C200" s="13"/>
      <c r="D200" s="84" t="s">
        <v>0</v>
      </c>
      <c r="E200" s="9" t="s">
        <v>168</v>
      </c>
      <c r="F200" s="18"/>
    </row>
    <row r="201" spans="1:6" s="17" customFormat="1" hidden="1" x14ac:dyDescent="0.25">
      <c r="A201" s="87" t="str">
        <f t="shared" si="47"/>
        <v>Les Stocker</v>
      </c>
      <c r="B201" s="17">
        <f t="shared" si="47"/>
        <v>26</v>
      </c>
      <c r="C201" s="13"/>
      <c r="D201" s="84" t="s">
        <v>1</v>
      </c>
      <c r="E201" s="10" t="s">
        <v>38</v>
      </c>
      <c r="F201" s="18"/>
    </row>
    <row r="202" spans="1:6" s="17" customFormat="1" hidden="1" x14ac:dyDescent="0.25">
      <c r="A202" s="87" t="str">
        <f t="shared" si="47"/>
        <v>Les Stocker</v>
      </c>
      <c r="B202" s="17">
        <f t="shared" si="47"/>
        <v>26</v>
      </c>
      <c r="C202" s="13"/>
      <c r="D202" s="84" t="s">
        <v>2</v>
      </c>
      <c r="E202" s="9"/>
      <c r="F202" s="18"/>
    </row>
    <row r="203" spans="1:6" s="17" customFormat="1" ht="60" hidden="1" x14ac:dyDescent="0.25">
      <c r="A203" s="87" t="str">
        <f t="shared" si="47"/>
        <v>Les Stocker</v>
      </c>
      <c r="B203" s="17">
        <f t="shared" si="47"/>
        <v>26</v>
      </c>
      <c r="C203" s="13"/>
      <c r="D203" s="84" t="s">
        <v>3</v>
      </c>
      <c r="E203" s="86" t="s">
        <v>169</v>
      </c>
      <c r="F203" s="18"/>
    </row>
    <row r="204" spans="1:6" s="17" customFormat="1" ht="45" hidden="1" x14ac:dyDescent="0.25">
      <c r="A204" s="87" t="str">
        <f t="shared" si="47"/>
        <v>Les Stocker</v>
      </c>
      <c r="B204" s="17">
        <f t="shared" si="47"/>
        <v>26</v>
      </c>
      <c r="C204" s="13"/>
      <c r="D204" s="84" t="s">
        <v>4</v>
      </c>
      <c r="E204" s="9" t="s">
        <v>170</v>
      </c>
      <c r="F204" s="18"/>
    </row>
    <row r="205" spans="1:6" s="17" customFormat="1" hidden="1" x14ac:dyDescent="0.25">
      <c r="A205" s="87" t="str">
        <f t="shared" si="47"/>
        <v>Les Stocker</v>
      </c>
      <c r="B205" s="17">
        <f t="shared" si="47"/>
        <v>26</v>
      </c>
      <c r="C205" s="13"/>
      <c r="D205" s="84" t="s">
        <v>20</v>
      </c>
      <c r="E205" s="9" t="s">
        <v>23</v>
      </c>
      <c r="F205" s="18"/>
    </row>
    <row r="206" spans="1:6" s="17" customFormat="1" hidden="1" x14ac:dyDescent="0.25">
      <c r="A206" s="44"/>
      <c r="B206" s="42"/>
      <c r="C206" s="36"/>
      <c r="D206" s="40"/>
      <c r="E206" s="51"/>
      <c r="F206" s="53"/>
    </row>
    <row r="207" spans="1:6" s="17" customFormat="1" hidden="1" x14ac:dyDescent="0.25">
      <c r="A207" s="17" t="str">
        <f>+E211</f>
        <v>Les Stocker</v>
      </c>
      <c r="B207" s="17">
        <f>+D207</f>
        <v>27</v>
      </c>
      <c r="C207" s="89" t="s">
        <v>22</v>
      </c>
      <c r="D207" s="92">
        <v>27</v>
      </c>
      <c r="E207" s="91"/>
      <c r="F207" s="85" t="s">
        <v>74</v>
      </c>
    </row>
    <row r="208" spans="1:6" s="17" customFormat="1" hidden="1" x14ac:dyDescent="0.25">
      <c r="A208" s="17" t="str">
        <f t="shared" ref="A208:B215" si="48">+A207</f>
        <v>Les Stocker</v>
      </c>
      <c r="B208" s="17">
        <f t="shared" si="48"/>
        <v>27</v>
      </c>
      <c r="C208" s="89" t="s">
        <v>171</v>
      </c>
      <c r="D208" s="92"/>
      <c r="E208" s="91"/>
      <c r="F208" s="85"/>
    </row>
    <row r="209" spans="1:6" s="17" customFormat="1" hidden="1" x14ac:dyDescent="0.25">
      <c r="A209" s="17" t="str">
        <f t="shared" si="48"/>
        <v>Les Stocker</v>
      </c>
      <c r="B209" s="17">
        <f t="shared" si="48"/>
        <v>27</v>
      </c>
      <c r="C209" s="13"/>
      <c r="D209" s="84" t="s">
        <v>172</v>
      </c>
      <c r="E209" s="9" t="s">
        <v>173</v>
      </c>
      <c r="F209" s="18"/>
    </row>
    <row r="210" spans="1:6" s="17" customFormat="1" ht="45" hidden="1" x14ac:dyDescent="0.25">
      <c r="A210" s="17" t="str">
        <f t="shared" si="48"/>
        <v>Les Stocker</v>
      </c>
      <c r="B210" s="17">
        <f t="shared" si="48"/>
        <v>27</v>
      </c>
      <c r="C210" s="13"/>
      <c r="D210" s="84" t="s">
        <v>0</v>
      </c>
      <c r="E210" s="9" t="s">
        <v>174</v>
      </c>
      <c r="F210" s="18"/>
    </row>
    <row r="211" spans="1:6" s="17" customFormat="1" hidden="1" x14ac:dyDescent="0.25">
      <c r="A211" s="17" t="str">
        <f t="shared" si="48"/>
        <v>Les Stocker</v>
      </c>
      <c r="B211" s="17">
        <f t="shared" si="48"/>
        <v>27</v>
      </c>
      <c r="C211" s="13"/>
      <c r="D211" s="84" t="s">
        <v>1</v>
      </c>
      <c r="E211" s="10" t="s">
        <v>38</v>
      </c>
      <c r="F211" s="18"/>
    </row>
    <row r="212" spans="1:6" s="17" customFormat="1" ht="60" hidden="1" x14ac:dyDescent="0.25">
      <c r="A212" s="17" t="str">
        <f t="shared" si="48"/>
        <v>Les Stocker</v>
      </c>
      <c r="B212" s="17">
        <f t="shared" si="48"/>
        <v>27</v>
      </c>
      <c r="C212" s="13"/>
      <c r="D212" s="84" t="s">
        <v>2</v>
      </c>
      <c r="E212" s="9" t="s">
        <v>175</v>
      </c>
      <c r="F212" s="18"/>
    </row>
    <row r="213" spans="1:6" s="17" customFormat="1" ht="60" hidden="1" x14ac:dyDescent="0.25">
      <c r="A213" s="17" t="str">
        <f t="shared" si="48"/>
        <v>Les Stocker</v>
      </c>
      <c r="B213" s="17">
        <f t="shared" si="48"/>
        <v>27</v>
      </c>
      <c r="C213" s="13"/>
      <c r="D213" s="84" t="s">
        <v>3</v>
      </c>
      <c r="E213" s="9" t="s">
        <v>176</v>
      </c>
      <c r="F213" s="18"/>
    </row>
    <row r="214" spans="1:6" s="17" customFormat="1" ht="45" hidden="1" x14ac:dyDescent="0.25">
      <c r="A214" s="17" t="str">
        <f t="shared" si="48"/>
        <v>Les Stocker</v>
      </c>
      <c r="B214" s="17">
        <f t="shared" si="48"/>
        <v>27</v>
      </c>
      <c r="C214" s="13"/>
      <c r="D214" s="84" t="s">
        <v>4</v>
      </c>
      <c r="E214" s="9" t="s">
        <v>177</v>
      </c>
      <c r="F214" s="18"/>
    </row>
    <row r="215" spans="1:6" s="17" customFormat="1" hidden="1" x14ac:dyDescent="0.25">
      <c r="A215" s="17" t="str">
        <f t="shared" si="48"/>
        <v>Les Stocker</v>
      </c>
      <c r="B215" s="17">
        <f t="shared" si="48"/>
        <v>27</v>
      </c>
      <c r="C215" s="13"/>
      <c r="D215" s="84" t="s">
        <v>20</v>
      </c>
      <c r="E215" s="9" t="s">
        <v>23</v>
      </c>
      <c r="F215" s="18"/>
    </row>
    <row r="216" spans="1:6" s="17" customFormat="1" hidden="1" x14ac:dyDescent="0.25">
      <c r="A216" s="44"/>
      <c r="B216" s="42"/>
      <c r="C216" s="36"/>
      <c r="D216" s="40"/>
      <c r="E216" s="51"/>
      <c r="F216" s="53"/>
    </row>
    <row r="217" spans="1:6" s="17" customFormat="1" hidden="1" x14ac:dyDescent="0.25">
      <c r="A217" s="7" t="s">
        <v>154</v>
      </c>
      <c r="B217" s="27">
        <f>+D217</f>
        <v>28</v>
      </c>
      <c r="C217" s="13" t="s">
        <v>22</v>
      </c>
      <c r="D217" s="14">
        <v>28</v>
      </c>
      <c r="E217" s="9"/>
      <c r="F217" s="52" t="s">
        <v>74</v>
      </c>
    </row>
    <row r="218" spans="1:6" s="17" customFormat="1" hidden="1" x14ac:dyDescent="0.25">
      <c r="A218" s="32" t="s">
        <v>154</v>
      </c>
      <c r="B218" s="27">
        <f>+B217</f>
        <v>28</v>
      </c>
      <c r="C218" s="13" t="s">
        <v>158</v>
      </c>
      <c r="D218" s="14"/>
      <c r="E218" s="9"/>
      <c r="F218" s="52"/>
    </row>
    <row r="219" spans="1:6" s="17" customFormat="1" ht="30" hidden="1" x14ac:dyDescent="0.25">
      <c r="A219" s="32" t="s">
        <v>154</v>
      </c>
      <c r="B219" s="27">
        <f t="shared" ref="B219:B223" si="49">+B218</f>
        <v>28</v>
      </c>
      <c r="C219" s="13"/>
      <c r="D219" s="14" t="s">
        <v>0</v>
      </c>
      <c r="E219" s="9" t="s">
        <v>162</v>
      </c>
      <c r="F219" s="52"/>
    </row>
    <row r="220" spans="1:6" s="17" customFormat="1" hidden="1" x14ac:dyDescent="0.25">
      <c r="A220" s="32" t="s">
        <v>154</v>
      </c>
      <c r="B220" s="27">
        <f t="shared" si="49"/>
        <v>28</v>
      </c>
      <c r="C220" s="13"/>
      <c r="D220" s="14" t="s">
        <v>1</v>
      </c>
      <c r="E220" s="10" t="s">
        <v>154</v>
      </c>
      <c r="F220" s="52"/>
    </row>
    <row r="221" spans="1:6" s="17" customFormat="1" ht="75" hidden="1" x14ac:dyDescent="0.25">
      <c r="A221" s="32" t="s">
        <v>154</v>
      </c>
      <c r="B221" s="27">
        <f>B217</f>
        <v>28</v>
      </c>
      <c r="C221" s="13"/>
      <c r="D221" s="14" t="s">
        <v>3</v>
      </c>
      <c r="E221" s="9" t="s">
        <v>155</v>
      </c>
      <c r="F221" s="52"/>
    </row>
    <row r="222" spans="1:6" s="17" customFormat="1" hidden="1" x14ac:dyDescent="0.25">
      <c r="A222" s="32" t="s">
        <v>154</v>
      </c>
      <c r="B222" s="27">
        <f t="shared" si="49"/>
        <v>28</v>
      </c>
      <c r="C222" s="13"/>
      <c r="D222" s="14" t="s">
        <v>4</v>
      </c>
      <c r="E222" s="9" t="s">
        <v>163</v>
      </c>
      <c r="F222" s="52"/>
    </row>
    <row r="223" spans="1:6" s="17" customFormat="1" hidden="1" x14ac:dyDescent="0.25">
      <c r="A223" s="32" t="s">
        <v>154</v>
      </c>
      <c r="B223" s="27">
        <f t="shared" si="49"/>
        <v>28</v>
      </c>
      <c r="C223" s="13"/>
      <c r="D223" s="14" t="s">
        <v>20</v>
      </c>
      <c r="E223" s="9" t="s">
        <v>23</v>
      </c>
      <c r="F223" s="52"/>
    </row>
    <row r="224" spans="1:6" s="17" customFormat="1" hidden="1" x14ac:dyDescent="0.25">
      <c r="A224" s="44"/>
      <c r="B224" s="42"/>
      <c r="C224" s="36"/>
      <c r="D224" s="40"/>
      <c r="E224" s="51"/>
      <c r="F224" s="53"/>
    </row>
    <row r="225" spans="1:6" s="17" customFormat="1" hidden="1" x14ac:dyDescent="0.25">
      <c r="A225" s="7" t="s">
        <v>154</v>
      </c>
      <c r="B225" s="27">
        <f>D225</f>
        <v>29</v>
      </c>
      <c r="C225" s="13" t="s">
        <v>22</v>
      </c>
      <c r="D225" s="14">
        <v>29</v>
      </c>
      <c r="E225" s="9"/>
      <c r="F225" s="52"/>
    </row>
    <row r="226" spans="1:6" s="17" customFormat="1" hidden="1" x14ac:dyDescent="0.25">
      <c r="A226" s="32" t="s">
        <v>154</v>
      </c>
      <c r="B226" s="27">
        <f>B225</f>
        <v>29</v>
      </c>
      <c r="C226" s="13" t="s">
        <v>160</v>
      </c>
      <c r="D226" s="14"/>
      <c r="E226" s="9"/>
      <c r="F226" s="52" t="s">
        <v>74</v>
      </c>
    </row>
    <row r="227" spans="1:6" s="17" customFormat="1" hidden="1" x14ac:dyDescent="0.25">
      <c r="A227" s="32" t="s">
        <v>154</v>
      </c>
      <c r="B227" s="27">
        <f t="shared" ref="B227:B231" si="50">B226</f>
        <v>29</v>
      </c>
      <c r="C227" s="13"/>
      <c r="D227" s="14" t="s">
        <v>0</v>
      </c>
      <c r="E227" s="9"/>
      <c r="F227" s="52"/>
    </row>
    <row r="228" spans="1:6" s="17" customFormat="1" hidden="1" x14ac:dyDescent="0.25">
      <c r="A228" s="32" t="s">
        <v>154</v>
      </c>
      <c r="B228" s="27">
        <f t="shared" si="50"/>
        <v>29</v>
      </c>
      <c r="C228" s="13"/>
      <c r="D228" s="14" t="s">
        <v>1</v>
      </c>
      <c r="E228" s="10" t="s">
        <v>154</v>
      </c>
      <c r="F228" s="52"/>
    </row>
    <row r="229" spans="1:6" s="17" customFormat="1" ht="75" hidden="1" x14ac:dyDescent="0.25">
      <c r="A229" s="32" t="s">
        <v>154</v>
      </c>
      <c r="B229" s="27">
        <f>B225</f>
        <v>29</v>
      </c>
      <c r="C229" s="13"/>
      <c r="D229" s="14" t="s">
        <v>3</v>
      </c>
      <c r="E229" s="9" t="s">
        <v>156</v>
      </c>
      <c r="F229" s="52"/>
    </row>
    <row r="230" spans="1:6" s="17" customFormat="1" hidden="1" x14ac:dyDescent="0.25">
      <c r="A230" s="32" t="s">
        <v>154</v>
      </c>
      <c r="B230" s="27">
        <f t="shared" si="50"/>
        <v>29</v>
      </c>
      <c r="C230" s="13"/>
      <c r="D230" s="14" t="s">
        <v>4</v>
      </c>
      <c r="E230" s="9" t="s">
        <v>164</v>
      </c>
      <c r="F230" s="52"/>
    </row>
    <row r="231" spans="1:6" s="17" customFormat="1" hidden="1" x14ac:dyDescent="0.25">
      <c r="A231" s="32" t="s">
        <v>154</v>
      </c>
      <c r="B231" s="27">
        <f t="shared" si="50"/>
        <v>29</v>
      </c>
      <c r="C231" s="13"/>
      <c r="D231" s="14" t="s">
        <v>20</v>
      </c>
      <c r="E231" s="9" t="s">
        <v>23</v>
      </c>
      <c r="F231" s="52"/>
    </row>
    <row r="232" spans="1:6" s="17" customFormat="1" hidden="1" x14ac:dyDescent="0.25">
      <c r="A232" s="44"/>
      <c r="B232" s="42"/>
      <c r="C232" s="36"/>
      <c r="D232" s="40"/>
      <c r="E232" s="51"/>
      <c r="F232" s="53"/>
    </row>
    <row r="233" spans="1:6" s="17" customFormat="1" hidden="1" x14ac:dyDescent="0.25">
      <c r="A233" s="7" t="s">
        <v>154</v>
      </c>
      <c r="B233" s="27">
        <f>D233</f>
        <v>30</v>
      </c>
      <c r="C233" s="13" t="s">
        <v>22</v>
      </c>
      <c r="D233" s="14">
        <v>30</v>
      </c>
      <c r="E233" s="9"/>
      <c r="F233" s="52"/>
    </row>
    <row r="234" spans="1:6" s="17" customFormat="1" hidden="1" x14ac:dyDescent="0.25">
      <c r="A234" s="32" t="s">
        <v>154</v>
      </c>
      <c r="B234" s="27">
        <f>B233</f>
        <v>30</v>
      </c>
      <c r="C234" s="13" t="s">
        <v>159</v>
      </c>
      <c r="D234" s="14"/>
      <c r="E234" s="9"/>
      <c r="F234" s="52" t="s">
        <v>74</v>
      </c>
    </row>
    <row r="235" spans="1:6" s="17" customFormat="1" ht="45" hidden="1" x14ac:dyDescent="0.25">
      <c r="A235" s="32" t="s">
        <v>154</v>
      </c>
      <c r="B235" s="27">
        <f t="shared" ref="B235:B239" si="51">B234</f>
        <v>30</v>
      </c>
      <c r="C235" s="13"/>
      <c r="D235" s="14" t="s">
        <v>0</v>
      </c>
      <c r="E235" s="9" t="s">
        <v>165</v>
      </c>
      <c r="F235" s="52"/>
    </row>
    <row r="236" spans="1:6" s="17" customFormat="1" hidden="1" x14ac:dyDescent="0.25">
      <c r="A236" s="32" t="s">
        <v>154</v>
      </c>
      <c r="B236" s="27">
        <f t="shared" si="51"/>
        <v>30</v>
      </c>
      <c r="C236" s="13"/>
      <c r="D236" s="14" t="s">
        <v>1</v>
      </c>
      <c r="E236" s="10" t="s">
        <v>154</v>
      </c>
      <c r="F236" s="52"/>
    </row>
    <row r="237" spans="1:6" s="17" customFormat="1" ht="90" hidden="1" x14ac:dyDescent="0.25">
      <c r="A237" s="32" t="s">
        <v>154</v>
      </c>
      <c r="B237" s="27">
        <f>B233</f>
        <v>30</v>
      </c>
      <c r="C237" s="13"/>
      <c r="D237" s="14" t="s">
        <v>3</v>
      </c>
      <c r="E237" s="9" t="s">
        <v>157</v>
      </c>
      <c r="F237" s="52"/>
    </row>
    <row r="238" spans="1:6" s="17" customFormat="1" hidden="1" x14ac:dyDescent="0.25">
      <c r="A238" s="32" t="s">
        <v>154</v>
      </c>
      <c r="B238" s="27">
        <f t="shared" si="51"/>
        <v>30</v>
      </c>
      <c r="C238" s="13"/>
      <c r="D238" s="14" t="s">
        <v>4</v>
      </c>
      <c r="E238" s="9" t="s">
        <v>166</v>
      </c>
      <c r="F238" s="52"/>
    </row>
    <row r="239" spans="1:6" s="17" customFormat="1" hidden="1" x14ac:dyDescent="0.25">
      <c r="A239" s="32" t="s">
        <v>154</v>
      </c>
      <c r="B239" s="27">
        <f t="shared" si="51"/>
        <v>30</v>
      </c>
      <c r="C239" s="13"/>
      <c r="D239" s="14" t="s">
        <v>20</v>
      </c>
      <c r="E239" s="9" t="s">
        <v>23</v>
      </c>
      <c r="F239" s="52"/>
    </row>
    <row r="240" spans="1:6" s="17" customFormat="1" hidden="1" x14ac:dyDescent="0.25">
      <c r="A240" s="42"/>
      <c r="B240" s="42"/>
      <c r="C240" s="36"/>
      <c r="D240" s="40"/>
      <c r="E240" s="51"/>
      <c r="F240" s="53"/>
    </row>
    <row r="241" spans="1:6" s="17" customFormat="1" hidden="1" x14ac:dyDescent="0.25">
      <c r="A241" s="31" t="s">
        <v>97</v>
      </c>
      <c r="B241" s="27">
        <f>+D241</f>
        <v>31</v>
      </c>
      <c r="C241" s="13" t="s">
        <v>22</v>
      </c>
      <c r="D241" s="14">
        <v>31</v>
      </c>
      <c r="E241" s="15"/>
      <c r="F241" s="52" t="s">
        <v>74</v>
      </c>
    </row>
    <row r="242" spans="1:6" s="17" customFormat="1" hidden="1" x14ac:dyDescent="0.25">
      <c r="A242" s="32" t="str">
        <f t="shared" ref="A242:B248" si="52">+A241</f>
        <v>Loren Lancaster</v>
      </c>
      <c r="B242" s="27">
        <f t="shared" si="52"/>
        <v>31</v>
      </c>
      <c r="C242" s="18" t="s">
        <v>132</v>
      </c>
      <c r="D242" s="25"/>
      <c r="E242" s="15"/>
      <c r="F242" s="52"/>
    </row>
    <row r="243" spans="1:6" s="17" customFormat="1" ht="30" hidden="1" x14ac:dyDescent="0.25">
      <c r="A243" s="32" t="str">
        <f t="shared" si="52"/>
        <v>Loren Lancaster</v>
      </c>
      <c r="B243" s="27">
        <f t="shared" si="52"/>
        <v>31</v>
      </c>
      <c r="C243" s="6"/>
      <c r="D243" s="14" t="s">
        <v>0</v>
      </c>
      <c r="E243" s="11" t="s">
        <v>65</v>
      </c>
      <c r="F243" s="52"/>
    </row>
    <row r="244" spans="1:6" s="17" customFormat="1" hidden="1" x14ac:dyDescent="0.25">
      <c r="A244" s="32" t="str">
        <f t="shared" si="52"/>
        <v>Loren Lancaster</v>
      </c>
      <c r="B244" s="27">
        <f t="shared" si="52"/>
        <v>31</v>
      </c>
      <c r="C244" s="6"/>
      <c r="D244" s="14" t="s">
        <v>1</v>
      </c>
      <c r="E244" s="12" t="s">
        <v>66</v>
      </c>
      <c r="F244" s="52"/>
    </row>
    <row r="245" spans="1:6" s="17" customFormat="1" ht="30" hidden="1" x14ac:dyDescent="0.25">
      <c r="A245" s="32" t="str">
        <f t="shared" si="52"/>
        <v>Loren Lancaster</v>
      </c>
      <c r="B245" s="27">
        <f t="shared" si="52"/>
        <v>31</v>
      </c>
      <c r="C245" s="6"/>
      <c r="D245" s="25" t="s">
        <v>14</v>
      </c>
      <c r="E245" s="11" t="s">
        <v>73</v>
      </c>
      <c r="F245" s="52"/>
    </row>
    <row r="246" spans="1:6" s="17" customFormat="1" ht="30" hidden="1" x14ac:dyDescent="0.25">
      <c r="A246" s="32" t="str">
        <f t="shared" si="52"/>
        <v>Loren Lancaster</v>
      </c>
      <c r="B246" s="27">
        <f t="shared" si="52"/>
        <v>31</v>
      </c>
      <c r="C246" s="6"/>
      <c r="D246" s="14" t="s">
        <v>3</v>
      </c>
      <c r="E246" s="83" t="s">
        <v>62</v>
      </c>
      <c r="F246" s="52"/>
    </row>
    <row r="247" spans="1:6" s="17" customFormat="1" ht="30" hidden="1" x14ac:dyDescent="0.25">
      <c r="A247" s="32" t="str">
        <f t="shared" si="52"/>
        <v>Loren Lancaster</v>
      </c>
      <c r="B247" s="27">
        <f t="shared" si="52"/>
        <v>31</v>
      </c>
      <c r="C247" s="6"/>
      <c r="D247" s="14" t="s">
        <v>4</v>
      </c>
      <c r="E247" s="11" t="s">
        <v>67</v>
      </c>
      <c r="F247" s="52"/>
    </row>
    <row r="248" spans="1:6" s="17" customFormat="1" hidden="1" x14ac:dyDescent="0.25">
      <c r="A248" s="32" t="str">
        <f t="shared" si="52"/>
        <v>Loren Lancaster</v>
      </c>
      <c r="B248" s="27">
        <f t="shared" si="52"/>
        <v>31</v>
      </c>
      <c r="C248" s="13"/>
      <c r="D248" s="14" t="s">
        <v>20</v>
      </c>
      <c r="E248" s="11">
        <v>40</v>
      </c>
      <c r="F248" s="52"/>
    </row>
    <row r="249" spans="1:6" s="17" customFormat="1" hidden="1" x14ac:dyDescent="0.25">
      <c r="A249" s="42"/>
      <c r="B249" s="42"/>
      <c r="C249" s="36"/>
      <c r="D249" s="43"/>
      <c r="E249" s="41"/>
      <c r="F249" s="53"/>
    </row>
    <row r="250" spans="1:6" s="17" customFormat="1" hidden="1" x14ac:dyDescent="0.25">
      <c r="A250" s="31" t="s">
        <v>97</v>
      </c>
      <c r="B250" s="27">
        <f>+D250</f>
        <v>32</v>
      </c>
      <c r="C250" s="13" t="s">
        <v>22</v>
      </c>
      <c r="D250" s="14">
        <v>32</v>
      </c>
      <c r="E250" s="15"/>
      <c r="F250" s="52" t="s">
        <v>74</v>
      </c>
    </row>
    <row r="251" spans="1:6" s="17" customFormat="1" hidden="1" x14ac:dyDescent="0.25">
      <c r="A251" s="32" t="str">
        <f t="shared" ref="A251:B257" si="53">+A250</f>
        <v>Loren Lancaster</v>
      </c>
      <c r="B251" s="27">
        <f t="shared" si="53"/>
        <v>32</v>
      </c>
      <c r="C251" s="18" t="s">
        <v>133</v>
      </c>
      <c r="D251" s="25"/>
      <c r="E251" s="15"/>
      <c r="F251" s="52"/>
    </row>
    <row r="252" spans="1:6" s="17" customFormat="1" ht="30" hidden="1" x14ac:dyDescent="0.25">
      <c r="A252" s="32" t="str">
        <f t="shared" si="53"/>
        <v>Loren Lancaster</v>
      </c>
      <c r="B252" s="27">
        <f t="shared" si="53"/>
        <v>32</v>
      </c>
      <c r="C252" s="6"/>
      <c r="D252" s="14" t="s">
        <v>0</v>
      </c>
      <c r="E252" s="9" t="s">
        <v>68</v>
      </c>
      <c r="F252" s="52"/>
    </row>
    <row r="253" spans="1:6" s="17" customFormat="1" hidden="1" x14ac:dyDescent="0.25">
      <c r="A253" s="32" t="str">
        <f t="shared" si="53"/>
        <v>Loren Lancaster</v>
      </c>
      <c r="B253" s="27">
        <f t="shared" si="53"/>
        <v>32</v>
      </c>
      <c r="C253" s="6"/>
      <c r="D253" s="14" t="s">
        <v>1</v>
      </c>
      <c r="E253" s="10" t="s">
        <v>69</v>
      </c>
      <c r="F253" s="52"/>
    </row>
    <row r="254" spans="1:6" s="17" customFormat="1" hidden="1" x14ac:dyDescent="0.25">
      <c r="A254" s="32" t="str">
        <f t="shared" si="53"/>
        <v>Loren Lancaster</v>
      </c>
      <c r="B254" s="27">
        <f t="shared" si="53"/>
        <v>32</v>
      </c>
      <c r="C254" s="6"/>
      <c r="D254" s="25" t="s">
        <v>14</v>
      </c>
      <c r="E254" s="9" t="s">
        <v>70</v>
      </c>
      <c r="F254" s="52"/>
    </row>
    <row r="255" spans="1:6" s="17" customFormat="1" ht="45" hidden="1" x14ac:dyDescent="0.25">
      <c r="A255" s="32" t="str">
        <f t="shared" si="53"/>
        <v>Loren Lancaster</v>
      </c>
      <c r="B255" s="27">
        <f t="shared" si="53"/>
        <v>32</v>
      </c>
      <c r="C255" s="6"/>
      <c r="D255" s="14" t="s">
        <v>3</v>
      </c>
      <c r="E255" s="9" t="s">
        <v>71</v>
      </c>
      <c r="F255" s="52"/>
    </row>
    <row r="256" spans="1:6" s="17" customFormat="1" ht="30" hidden="1" x14ac:dyDescent="0.25">
      <c r="A256" s="32" t="str">
        <f t="shared" si="53"/>
        <v>Loren Lancaster</v>
      </c>
      <c r="B256" s="27">
        <f t="shared" si="53"/>
        <v>32</v>
      </c>
      <c r="C256" s="6"/>
      <c r="D256" s="14" t="s">
        <v>4</v>
      </c>
      <c r="E256" s="8" t="s">
        <v>72</v>
      </c>
      <c r="F256" s="52"/>
    </row>
    <row r="257" spans="1:6" s="17" customFormat="1" hidden="1" x14ac:dyDescent="0.25">
      <c r="A257" s="32" t="str">
        <f t="shared" si="53"/>
        <v>Loren Lancaster</v>
      </c>
      <c r="B257" s="27">
        <f t="shared" si="53"/>
        <v>32</v>
      </c>
      <c r="C257" s="2"/>
      <c r="D257" s="14" t="s">
        <v>20</v>
      </c>
      <c r="E257" s="4">
        <v>40</v>
      </c>
      <c r="F257" s="52"/>
    </row>
    <row r="258" spans="1:6" s="17" customFormat="1" hidden="1" x14ac:dyDescent="0.25">
      <c r="A258" s="44"/>
      <c r="B258" s="42"/>
      <c r="C258" s="36"/>
      <c r="D258" s="40"/>
      <c r="E258" s="38"/>
      <c r="F258" s="53"/>
    </row>
    <row r="259" spans="1:6" s="17" customFormat="1" hidden="1" x14ac:dyDescent="0.25">
      <c r="A259" s="7" t="s">
        <v>97</v>
      </c>
      <c r="B259" s="27">
        <f>D259</f>
        <v>33</v>
      </c>
      <c r="C259" s="13" t="s">
        <v>22</v>
      </c>
      <c r="D259" s="14">
        <v>33</v>
      </c>
      <c r="E259" s="4"/>
      <c r="F259" s="52" t="s">
        <v>74</v>
      </c>
    </row>
    <row r="260" spans="1:6" s="17" customFormat="1" hidden="1" x14ac:dyDescent="0.25">
      <c r="A260" s="7"/>
      <c r="B260" s="27"/>
      <c r="C260" s="13" t="s">
        <v>138</v>
      </c>
      <c r="D260" s="14"/>
      <c r="E260" s="4"/>
      <c r="F260" s="52"/>
    </row>
    <row r="261" spans="1:6" s="17" customFormat="1" ht="45" hidden="1" x14ac:dyDescent="0.25">
      <c r="A261" s="32" t="str">
        <f t="shared" ref="A261:B261" si="54">+A259</f>
        <v>Loren Lancaster</v>
      </c>
      <c r="B261" s="27">
        <f t="shared" si="54"/>
        <v>33</v>
      </c>
      <c r="C261" s="6"/>
      <c r="D261" s="14" t="s">
        <v>0</v>
      </c>
      <c r="E261" s="9" t="s">
        <v>147</v>
      </c>
      <c r="F261" s="52"/>
    </row>
    <row r="262" spans="1:6" s="17" customFormat="1" hidden="1" x14ac:dyDescent="0.25">
      <c r="A262" s="32" t="str">
        <f t="shared" ref="A262:B266" si="55">+A261</f>
        <v>Loren Lancaster</v>
      </c>
      <c r="B262" s="27">
        <f t="shared" si="55"/>
        <v>33</v>
      </c>
      <c r="C262" s="6"/>
      <c r="D262" s="14" t="s">
        <v>1</v>
      </c>
      <c r="E262" s="10" t="s">
        <v>97</v>
      </c>
      <c r="F262" s="52"/>
    </row>
    <row r="263" spans="1:6" s="17" customFormat="1" ht="30" hidden="1" x14ac:dyDescent="0.25">
      <c r="A263" s="32" t="str">
        <f t="shared" si="55"/>
        <v>Loren Lancaster</v>
      </c>
      <c r="B263" s="27">
        <f>+B262</f>
        <v>33</v>
      </c>
      <c r="C263" s="6"/>
      <c r="D263" s="25" t="s">
        <v>14</v>
      </c>
      <c r="E263" s="9" t="s">
        <v>148</v>
      </c>
      <c r="F263" s="52"/>
    </row>
    <row r="264" spans="1:6" s="17" customFormat="1" ht="60" hidden="1" x14ac:dyDescent="0.25">
      <c r="A264" s="32" t="str">
        <f t="shared" si="55"/>
        <v>Loren Lancaster</v>
      </c>
      <c r="B264" s="27">
        <f t="shared" si="55"/>
        <v>33</v>
      </c>
      <c r="C264" s="6"/>
      <c r="D264" s="14" t="s">
        <v>3</v>
      </c>
      <c r="E264" s="9" t="s">
        <v>149</v>
      </c>
      <c r="F264" s="52"/>
    </row>
    <row r="265" spans="1:6" s="17" customFormat="1" ht="30" hidden="1" x14ac:dyDescent="0.25">
      <c r="A265" s="32" t="str">
        <f>+A264</f>
        <v>Loren Lancaster</v>
      </c>
      <c r="B265" s="27">
        <f>+B264</f>
        <v>33</v>
      </c>
      <c r="C265" s="6"/>
      <c r="D265" s="14" t="s">
        <v>4</v>
      </c>
      <c r="E265" s="15" t="s">
        <v>150</v>
      </c>
      <c r="F265" s="52"/>
    </row>
    <row r="266" spans="1:6" s="17" customFormat="1" hidden="1" x14ac:dyDescent="0.25">
      <c r="A266" s="32" t="str">
        <f t="shared" si="55"/>
        <v>Loren Lancaster</v>
      </c>
      <c r="B266" s="27">
        <f t="shared" si="55"/>
        <v>33</v>
      </c>
      <c r="C266" s="13"/>
      <c r="D266" s="14" t="s">
        <v>20</v>
      </c>
      <c r="E266" s="4">
        <v>70</v>
      </c>
      <c r="F266" s="52"/>
    </row>
    <row r="267" spans="1:6" s="17" customFormat="1" hidden="1" x14ac:dyDescent="0.25">
      <c r="A267" s="42"/>
      <c r="B267" s="42"/>
      <c r="C267" s="36"/>
      <c r="D267" s="43"/>
      <c r="E267" s="41"/>
      <c r="F267" s="53"/>
    </row>
    <row r="268" spans="1:6" s="17" customFormat="1" hidden="1" x14ac:dyDescent="0.25">
      <c r="A268" s="7" t="s">
        <v>97</v>
      </c>
      <c r="B268" s="27">
        <f>D268</f>
        <v>34</v>
      </c>
      <c r="C268" s="13" t="s">
        <v>22</v>
      </c>
      <c r="D268" s="14">
        <v>34</v>
      </c>
      <c r="E268" s="4"/>
      <c r="F268" s="52"/>
    </row>
    <row r="269" spans="1:6" s="17" customFormat="1" hidden="1" x14ac:dyDescent="0.25">
      <c r="A269" s="7"/>
      <c r="B269" s="27"/>
      <c r="C269" s="13" t="s">
        <v>134</v>
      </c>
      <c r="D269" s="14"/>
      <c r="E269" s="4"/>
      <c r="F269" s="52" t="s">
        <v>74</v>
      </c>
    </row>
    <row r="270" spans="1:6" s="17" customFormat="1" hidden="1" x14ac:dyDescent="0.25">
      <c r="A270" s="32" t="str">
        <f t="shared" ref="A270:B270" si="56">+A268</f>
        <v>Loren Lancaster</v>
      </c>
      <c r="B270" s="27">
        <f t="shared" si="56"/>
        <v>34</v>
      </c>
      <c r="C270" s="6"/>
      <c r="D270" s="14" t="s">
        <v>0</v>
      </c>
      <c r="E270" s="9" t="s">
        <v>151</v>
      </c>
      <c r="F270" s="52"/>
    </row>
    <row r="271" spans="1:6" s="17" customFormat="1" hidden="1" x14ac:dyDescent="0.25">
      <c r="A271" s="32" t="str">
        <f t="shared" ref="A271:B275" si="57">+A270</f>
        <v>Loren Lancaster</v>
      </c>
      <c r="B271" s="27">
        <f t="shared" si="57"/>
        <v>34</v>
      </c>
      <c r="C271" s="6"/>
      <c r="D271" s="14" t="s">
        <v>1</v>
      </c>
      <c r="E271" s="10" t="s">
        <v>97</v>
      </c>
      <c r="F271" s="52"/>
    </row>
    <row r="272" spans="1:6" s="17" customFormat="1" hidden="1" x14ac:dyDescent="0.25">
      <c r="A272" s="32" t="str">
        <f t="shared" si="57"/>
        <v>Loren Lancaster</v>
      </c>
      <c r="B272" s="27">
        <f t="shared" si="57"/>
        <v>34</v>
      </c>
      <c r="C272" s="6"/>
      <c r="D272" s="25" t="s">
        <v>14</v>
      </c>
      <c r="E272" s="9" t="s">
        <v>70</v>
      </c>
      <c r="F272" s="52"/>
    </row>
    <row r="273" spans="1:6" s="17" customFormat="1" ht="75" hidden="1" x14ac:dyDescent="0.25">
      <c r="A273" s="32" t="str">
        <f t="shared" si="57"/>
        <v>Loren Lancaster</v>
      </c>
      <c r="B273" s="27">
        <f t="shared" si="57"/>
        <v>34</v>
      </c>
      <c r="C273" s="6"/>
      <c r="D273" s="14" t="s">
        <v>3</v>
      </c>
      <c r="E273" s="9" t="s">
        <v>152</v>
      </c>
      <c r="F273" s="52"/>
    </row>
    <row r="274" spans="1:6" s="17" customFormat="1" hidden="1" x14ac:dyDescent="0.25">
      <c r="A274" s="32" t="str">
        <f t="shared" si="57"/>
        <v>Loren Lancaster</v>
      </c>
      <c r="B274" s="27">
        <f t="shared" si="57"/>
        <v>34</v>
      </c>
      <c r="C274" s="6"/>
      <c r="D274" s="14" t="s">
        <v>4</v>
      </c>
      <c r="E274" s="15" t="s">
        <v>153</v>
      </c>
      <c r="F274" s="52"/>
    </row>
    <row r="275" spans="1:6" s="17" customFormat="1" hidden="1" x14ac:dyDescent="0.25">
      <c r="A275" s="32" t="str">
        <f t="shared" si="57"/>
        <v>Loren Lancaster</v>
      </c>
      <c r="B275" s="27">
        <f t="shared" si="57"/>
        <v>34</v>
      </c>
      <c r="C275" s="13"/>
      <c r="D275" s="14" t="s">
        <v>20</v>
      </c>
      <c r="E275" s="4">
        <v>70</v>
      </c>
      <c r="F275" s="52"/>
    </row>
    <row r="276" spans="1:6" hidden="1" x14ac:dyDescent="0.25">
      <c r="A276" s="31" t="s">
        <v>135</v>
      </c>
      <c r="B276" s="27">
        <f>D276</f>
        <v>40</v>
      </c>
      <c r="C276" s="2" t="s">
        <v>22</v>
      </c>
      <c r="D276" s="14">
        <v>40</v>
      </c>
    </row>
    <row r="277" spans="1:6" hidden="1" x14ac:dyDescent="0.25">
      <c r="A277" s="32" t="s">
        <v>135</v>
      </c>
      <c r="B277" s="27">
        <f>B276</f>
        <v>40</v>
      </c>
      <c r="C277" s="2" t="s">
        <v>136</v>
      </c>
      <c r="F277" s="52" t="s">
        <v>74</v>
      </c>
    </row>
    <row r="278" spans="1:6" ht="30" hidden="1" x14ac:dyDescent="0.25">
      <c r="A278" s="32" t="s">
        <v>135</v>
      </c>
      <c r="B278" s="27">
        <f t="shared" ref="B278:B282" si="58">B277</f>
        <v>40</v>
      </c>
      <c r="D278" s="14" t="s">
        <v>0</v>
      </c>
      <c r="E278" s="4" t="s">
        <v>137</v>
      </c>
    </row>
    <row r="279" spans="1:6" hidden="1" x14ac:dyDescent="0.25">
      <c r="A279" s="32" t="s">
        <v>135</v>
      </c>
      <c r="B279" s="27">
        <f t="shared" si="58"/>
        <v>40</v>
      </c>
      <c r="C279" s="13"/>
      <c r="D279" s="14" t="s">
        <v>1</v>
      </c>
      <c r="E279" s="3" t="s">
        <v>135</v>
      </c>
    </row>
    <row r="280" spans="1:6" s="35" customFormat="1" ht="45" hidden="1" x14ac:dyDescent="0.25">
      <c r="A280" s="32" t="s">
        <v>135</v>
      </c>
      <c r="B280" s="27">
        <f t="shared" ref="B280" si="59">+B279</f>
        <v>40</v>
      </c>
      <c r="C280" s="2"/>
      <c r="D280" s="14" t="s">
        <v>3</v>
      </c>
      <c r="E280" s="4" t="s">
        <v>161</v>
      </c>
      <c r="F280" s="52"/>
    </row>
    <row r="281" spans="1:6" ht="30" hidden="1" x14ac:dyDescent="0.25">
      <c r="A281" s="32" t="s">
        <v>135</v>
      </c>
      <c r="B281" s="27">
        <f t="shared" si="58"/>
        <v>40</v>
      </c>
      <c r="D281" s="14" t="s">
        <v>4</v>
      </c>
      <c r="E281" s="4" t="s">
        <v>146</v>
      </c>
    </row>
    <row r="282" spans="1:6" hidden="1" x14ac:dyDescent="0.25">
      <c r="A282" s="32" t="s">
        <v>135</v>
      </c>
      <c r="B282" s="27">
        <f t="shared" si="58"/>
        <v>40</v>
      </c>
      <c r="D282" s="14" t="s">
        <v>20</v>
      </c>
      <c r="E282" s="4" t="s">
        <v>23</v>
      </c>
    </row>
    <row r="283" spans="1:6" hidden="1" x14ac:dyDescent="0.25">
      <c r="B283" s="27"/>
    </row>
    <row r="284" spans="1:6" hidden="1" x14ac:dyDescent="0.25">
      <c r="B284" s="27"/>
    </row>
    <row r="285" spans="1:6" hidden="1" x14ac:dyDescent="0.25">
      <c r="B285" s="27"/>
    </row>
    <row r="286" spans="1:6" hidden="1" x14ac:dyDescent="0.25">
      <c r="B286" s="27"/>
    </row>
    <row r="287" spans="1:6" hidden="1" x14ac:dyDescent="0.25">
      <c r="B287" s="27"/>
      <c r="C287" s="13"/>
    </row>
    <row r="288" spans="1:6" hidden="1" x14ac:dyDescent="0.25"/>
    <row r="289" spans="1:6" s="35" customFormat="1" hidden="1" x14ac:dyDescent="0.25">
      <c r="A289" s="27"/>
      <c r="B289" s="5"/>
      <c r="C289" s="2"/>
      <c r="D289" s="14"/>
      <c r="E289" s="4"/>
      <c r="F289" s="52"/>
    </row>
    <row r="290" spans="1:6" hidden="1" x14ac:dyDescent="0.25"/>
    <row r="291" spans="1:6" hidden="1" x14ac:dyDescent="0.25"/>
    <row r="292" spans="1:6" hidden="1" x14ac:dyDescent="0.25"/>
    <row r="293" spans="1:6" hidden="1" x14ac:dyDescent="0.25"/>
    <row r="294" spans="1:6" hidden="1" x14ac:dyDescent="0.25"/>
    <row r="295" spans="1:6" hidden="1" x14ac:dyDescent="0.25"/>
    <row r="296" spans="1:6" hidden="1" x14ac:dyDescent="0.25"/>
    <row r="297" spans="1:6" hidden="1" x14ac:dyDescent="0.25"/>
    <row r="298" spans="1:6" s="35" customFormat="1" hidden="1" x14ac:dyDescent="0.25">
      <c r="A298" s="27"/>
      <c r="B298" s="5"/>
      <c r="C298" s="2"/>
      <c r="D298" s="14"/>
      <c r="E298" s="4"/>
      <c r="F298" s="52"/>
    </row>
    <row r="299" spans="1:6" hidden="1" x14ac:dyDescent="0.25"/>
    <row r="300" spans="1:6" hidden="1" x14ac:dyDescent="0.25"/>
    <row r="301" spans="1:6" hidden="1" x14ac:dyDescent="0.25"/>
    <row r="302" spans="1:6" hidden="1" x14ac:dyDescent="0.25"/>
    <row r="303" spans="1:6" hidden="1" x14ac:dyDescent="0.25"/>
    <row r="304" spans="1:6" hidden="1" x14ac:dyDescent="0.25"/>
    <row r="307" spans="1:6" s="35" customFormat="1" x14ac:dyDescent="0.25">
      <c r="A307" s="27"/>
      <c r="B307" s="5"/>
      <c r="C307" s="2"/>
      <c r="D307" s="14"/>
      <c r="E307" s="4"/>
      <c r="F307" s="52"/>
    </row>
    <row r="316" spans="1:6" s="35" customFormat="1" x14ac:dyDescent="0.25">
      <c r="A316" s="27"/>
      <c r="B316" s="5"/>
      <c r="C316" s="2"/>
      <c r="D316" s="14"/>
      <c r="E316" s="4"/>
      <c r="F316" s="52"/>
    </row>
    <row r="325" spans="1:7" s="35" customFormat="1" x14ac:dyDescent="0.25">
      <c r="A325" s="27"/>
      <c r="B325" s="5"/>
      <c r="C325" s="2"/>
      <c r="D325" s="14"/>
      <c r="E325" s="4"/>
      <c r="F325" s="52"/>
    </row>
    <row r="334" spans="1:7" s="35" customFormat="1" x14ac:dyDescent="0.25">
      <c r="A334" s="27"/>
      <c r="B334" s="5"/>
      <c r="C334" s="2"/>
      <c r="D334" s="14"/>
      <c r="E334" s="4"/>
      <c r="F334" s="52"/>
    </row>
    <row r="335" spans="1:7" x14ac:dyDescent="0.25">
      <c r="G335" s="17"/>
    </row>
    <row r="336" spans="1:7" x14ac:dyDescent="0.25">
      <c r="G336" s="17"/>
    </row>
    <row r="343" spans="1:6" s="35" customFormat="1" x14ac:dyDescent="0.25">
      <c r="A343" s="27"/>
      <c r="B343" s="5"/>
      <c r="C343" s="2"/>
      <c r="D343" s="14"/>
      <c r="E343" s="4"/>
      <c r="F343" s="52"/>
    </row>
    <row r="352" spans="1:6" s="35" customFormat="1" x14ac:dyDescent="0.25">
      <c r="A352" s="27"/>
      <c r="B352" s="5"/>
      <c r="C352" s="2"/>
      <c r="D352" s="14"/>
      <c r="E352" s="4"/>
      <c r="F352" s="52"/>
    </row>
    <row r="361" spans="1:7" s="17" customFormat="1" x14ac:dyDescent="0.25">
      <c r="A361" s="27"/>
      <c r="B361" s="5"/>
      <c r="C361" s="2"/>
      <c r="D361" s="14"/>
      <c r="E361" s="4"/>
      <c r="F361" s="52"/>
      <c r="G361" s="5"/>
    </row>
    <row r="362" spans="1:7" s="17" customFormat="1" x14ac:dyDescent="0.25">
      <c r="A362" s="27"/>
      <c r="B362" s="5"/>
      <c r="C362" s="2"/>
      <c r="D362" s="14"/>
      <c r="E362" s="4"/>
      <c r="F362" s="52"/>
      <c r="G362" s="5"/>
    </row>
    <row r="363" spans="1:7" s="17" customFormat="1" x14ac:dyDescent="0.25">
      <c r="A363" s="27"/>
      <c r="B363" s="5"/>
      <c r="C363" s="2"/>
      <c r="D363" s="14"/>
      <c r="E363" s="4"/>
      <c r="F363" s="52"/>
      <c r="G363" s="5"/>
    </row>
    <row r="364" spans="1:7" x14ac:dyDescent="0.25">
      <c r="G364" s="17"/>
    </row>
    <row r="371" spans="7:7" ht="15" customHeight="1" x14ac:dyDescent="0.25"/>
    <row r="373" spans="7:7" x14ac:dyDescent="0.25">
      <c r="G373" s="17"/>
    </row>
    <row r="382" spans="7:7" x14ac:dyDescent="0.25">
      <c r="G382" s="17"/>
    </row>
    <row r="387" spans="1:7" ht="15" customHeight="1" x14ac:dyDescent="0.25"/>
    <row r="391" spans="1:7" s="17" customFormat="1" x14ac:dyDescent="0.25">
      <c r="A391" s="27"/>
      <c r="B391" s="5"/>
      <c r="C391" s="2"/>
      <c r="D391" s="14"/>
      <c r="E391" s="4"/>
      <c r="F391" s="52"/>
    </row>
    <row r="395" spans="1:7" ht="15.95" customHeight="1" x14ac:dyDescent="0.25"/>
    <row r="398" spans="1:7" ht="15" customHeight="1" x14ac:dyDescent="0.25"/>
    <row r="399" spans="1:7" ht="15.95" customHeight="1" x14ac:dyDescent="0.25"/>
    <row r="400" spans="1:7" s="17" customFormat="1" ht="15.95" customHeight="1" x14ac:dyDescent="0.25">
      <c r="A400" s="27"/>
      <c r="B400" s="5"/>
      <c r="C400" s="2"/>
      <c r="D400" s="14"/>
      <c r="E400" s="4"/>
      <c r="F400" s="52"/>
      <c r="G400" s="5"/>
    </row>
    <row r="409" spans="1:7" s="17" customFormat="1" x14ac:dyDescent="0.25">
      <c r="A409" s="27"/>
      <c r="B409" s="5"/>
      <c r="C409" s="2"/>
      <c r="D409" s="14"/>
      <c r="E409" s="4"/>
      <c r="F409" s="52"/>
      <c r="G409" s="5"/>
    </row>
    <row r="418" spans="1:7" s="17" customFormat="1" x14ac:dyDescent="0.25">
      <c r="A418" s="27"/>
      <c r="B418" s="5"/>
      <c r="C418" s="2"/>
      <c r="D418" s="14"/>
      <c r="E418" s="4"/>
      <c r="F418" s="52"/>
      <c r="G418" s="5"/>
    </row>
    <row r="441" ht="15.75" customHeight="1" x14ac:dyDescent="0.25"/>
  </sheetData>
  <sheetProtection selectLockedCells="1"/>
  <autoFilter ref="A3:F282"/>
  <mergeCells count="1">
    <mergeCell ref="A1:F1"/>
  </mergeCells>
  <phoneticPr fontId="12" type="noConversion"/>
  <pageMargins left="0.7" right="0.7" top="0.75" bottom="0.75" header="0.3" footer="0.3"/>
  <pageSetup paperSize="9" scale="10" fitToHeight="2"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election activeCell="B11" sqref="B11"/>
    </sheetView>
  </sheetViews>
  <sheetFormatPr defaultColWidth="8.875" defaultRowHeight="15.75" x14ac:dyDescent="0.25"/>
  <cols>
    <col min="1" max="1" width="8.875" style="1"/>
  </cols>
  <sheetData/>
  <phoneticPr fontId="1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Micrsoft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WindowsXP Professional SP3</dc:creator>
  <cp:lastModifiedBy>Mai Khanh</cp:lastModifiedBy>
  <cp:lastPrinted>2016-08-16T17:08:54Z</cp:lastPrinted>
  <dcterms:created xsi:type="dcterms:W3CDTF">2014-02-21T01:39:10Z</dcterms:created>
  <dcterms:modified xsi:type="dcterms:W3CDTF">2016-09-20T03:06:44Z</dcterms:modified>
</cp:coreProperties>
</file>